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defaultThemeVersion="124226"/>
  <xr:revisionPtr revIDLastSave="0" documentId="10_ncr:8100000_{A0AF2C64-95B6-48F5-923A-8EB357CCFFE3}" xr6:coauthVersionLast="33" xr6:coauthVersionMax="33" xr10:uidLastSave="{00000000-0000-0000-0000-000000000000}"/>
  <bookViews>
    <workbookView xWindow="0" yWindow="0" windowWidth="28800" windowHeight="12135" xr2:uid="{00000000-000D-0000-FFFF-FFFF00000000}"/>
  </bookViews>
  <sheets>
    <sheet name="OEM注文書" sheetId="1" r:id="rId1"/>
  </sheets>
  <definedNames>
    <definedName name="_xlnm.Print_Area" localSheetId="0">OEM注文書!$A$1:$N$126</definedName>
  </definedNames>
  <calcPr calcId="162913"/>
</workbook>
</file>

<file path=xl/calcChain.xml><?xml version="1.0" encoding="utf-8"?>
<calcChain xmlns="http://schemas.openxmlformats.org/spreadsheetml/2006/main">
  <c r="H48" i="1" l="1"/>
  <c r="J45" i="1"/>
  <c r="J47" i="1"/>
  <c r="J46" i="1"/>
  <c r="J44" i="1"/>
  <c r="J48" i="1" l="1"/>
  <c r="I55" i="1" s="1"/>
  <c r="M11" i="1" s="1"/>
  <c r="I56" i="1" l="1"/>
  <c r="M13" i="1" s="1"/>
</calcChain>
</file>

<file path=xl/sharedStrings.xml><?xml version="1.0" encoding="utf-8"?>
<sst xmlns="http://schemas.openxmlformats.org/spreadsheetml/2006/main" count="113" uniqueCount="107">
  <si>
    <t>▼</t>
    <phoneticPr fontId="1"/>
  </si>
  <si>
    <t>②　「最低デポジット金」のご入金後、ショップに連絡いたします。</t>
    <phoneticPr fontId="1"/>
  </si>
  <si>
    <t>注意事項</t>
    <rPh sb="0" eb="2">
      <t>チュウイ</t>
    </rPh>
    <rPh sb="2" eb="4">
      <t>ジコウ</t>
    </rPh>
    <phoneticPr fontId="6"/>
  </si>
  <si>
    <t>入金先情報</t>
    <rPh sb="0" eb="2">
      <t>ニュウキン</t>
    </rPh>
    <rPh sb="2" eb="3">
      <t>サキ</t>
    </rPh>
    <rPh sb="3" eb="5">
      <t>ジョウホウ</t>
    </rPh>
    <phoneticPr fontId="6"/>
  </si>
  <si>
    <r>
      <t xml:space="preserve">「最低デポジット金額」とは、ご注文の見積もり金額ではなく、
</t>
    </r>
    <r>
      <rPr>
        <sz val="11"/>
        <color indexed="10"/>
        <rFont val="Meiryo UI"/>
        <family val="3"/>
        <charset val="128"/>
      </rPr>
      <t>「買付を開始するために、最低限必要なデポジット金額」です</t>
    </r>
    <r>
      <rPr>
        <sz val="11"/>
        <rFont val="Meiryo UI"/>
        <family val="3"/>
        <charset val="128"/>
      </rPr>
      <t>。
（商品代金のみとなり、送料や手数料を含んでおりません。）
ご注文後、</t>
    </r>
    <r>
      <rPr>
        <u/>
        <sz val="11"/>
        <rFont val="Meiryo UI"/>
        <family val="3"/>
        <charset val="128"/>
      </rPr>
      <t>最低デポジット金額分を預り金からマイナス</t>
    </r>
    <r>
      <rPr>
        <sz val="11"/>
        <rFont val="Meiryo UI"/>
        <family val="3"/>
        <charset val="128"/>
      </rPr>
      <t>いたします。
この際、</t>
    </r>
    <r>
      <rPr>
        <u/>
        <sz val="11"/>
        <rFont val="Meiryo UI"/>
        <family val="3"/>
        <charset val="128"/>
      </rPr>
      <t>預り金が0以上であれば、買付を開始することできます</t>
    </r>
    <r>
      <rPr>
        <sz val="11"/>
        <rFont val="Meiryo UI"/>
        <family val="3"/>
        <charset val="128"/>
      </rPr>
      <t>。
買付が完了し、請求が確定した際に</t>
    </r>
    <r>
      <rPr>
        <sz val="11"/>
        <color indexed="10"/>
        <rFont val="Meiryo UI"/>
        <family val="3"/>
        <charset val="128"/>
      </rPr>
      <t>預り金が不足した場合は、</t>
    </r>
    <r>
      <rPr>
        <sz val="11"/>
        <rFont val="Meiryo UI"/>
        <family val="3"/>
        <charset val="128"/>
      </rPr>
      <t xml:space="preserve">
</t>
    </r>
    <r>
      <rPr>
        <sz val="11"/>
        <color indexed="10"/>
        <rFont val="Meiryo UI"/>
        <family val="3"/>
        <charset val="128"/>
      </rPr>
      <t xml:space="preserve">荷物の発送をすることができません。
</t>
    </r>
    <r>
      <rPr>
        <sz val="11"/>
        <rFont val="Meiryo UI"/>
        <family val="3"/>
        <charset val="128"/>
      </rPr>
      <t>スムーズな発送をご希望される場合は、デポジットを多めに
ご入金頂くことをお勧めいたします。
※預かり金額は、常時マイページでご確認いただけます。</t>
    </r>
    <rPh sb="0" eb="2">
      <t>サイテイ</t>
    </rPh>
    <rPh sb="7" eb="9">
      <t>キンガク</t>
    </rPh>
    <rPh sb="13" eb="15">
      <t>チュウモン</t>
    </rPh>
    <rPh sb="16" eb="18">
      <t>ミツ</t>
    </rPh>
    <rPh sb="20" eb="22">
      <t>キンガク</t>
    </rPh>
    <rPh sb="28" eb="30">
      <t>カイツケ</t>
    </rPh>
    <rPh sb="31" eb="33">
      <t>カイシ</t>
    </rPh>
    <rPh sb="38" eb="41">
      <t>サイテイゲン</t>
    </rPh>
    <rPh sb="41" eb="43">
      <t>ヒツヨウ</t>
    </rPh>
    <rPh sb="49" eb="51">
      <t>キンガク</t>
    </rPh>
    <rPh sb="58" eb="60">
      <t>ショウヒン</t>
    </rPh>
    <rPh sb="60" eb="62">
      <t>ダイキン</t>
    </rPh>
    <rPh sb="69" eb="70">
      <t>リョウ</t>
    </rPh>
    <rPh sb="71" eb="74">
      <t>テスウリョウ</t>
    </rPh>
    <rPh sb="75" eb="76">
      <t>フク</t>
    </rPh>
    <rPh sb="91" eb="92">
      <t>イタダ</t>
    </rPh>
    <rPh sb="94" eb="96">
      <t>バアイ</t>
    </rPh>
    <rPh sb="158" eb="160">
      <t>カイツケ</t>
    </rPh>
    <rPh sb="161" eb="163">
      <t>カンリョウ</t>
    </rPh>
    <rPh sb="165" eb="167">
      <t>セイキュウ</t>
    </rPh>
    <rPh sb="168" eb="170">
      <t>カクテイ</t>
    </rPh>
    <rPh sb="172" eb="173">
      <t>サイ</t>
    </rPh>
    <rPh sb="174" eb="175">
      <t>アズカ</t>
    </rPh>
    <rPh sb="176" eb="177">
      <t>キン</t>
    </rPh>
    <rPh sb="178" eb="180">
      <t>フソク</t>
    </rPh>
    <rPh sb="182" eb="184">
      <t>バアイ</t>
    </rPh>
    <rPh sb="211" eb="213">
      <t>ハッソウ</t>
    </rPh>
    <rPh sb="215" eb="217">
      <t>キボウ</t>
    </rPh>
    <rPh sb="220" eb="222">
      <t>バアイ</t>
    </rPh>
    <rPh sb="231" eb="232">
      <t>オオ</t>
    </rPh>
    <rPh sb="235" eb="237">
      <t>ニュウキン</t>
    </rPh>
    <rPh sb="237" eb="238">
      <t>イタダ</t>
    </rPh>
    <rPh sb="243" eb="244">
      <t>スス</t>
    </rPh>
    <phoneticPr fontId="1"/>
  </si>
  <si>
    <t>◆ゆうちょ口座からのお振込み
記号－番号： 10150-44986131
口座名義 ： カ）ルセント
----------
◆他金融機関からのお振込
銀行名　 ： ゆうちょ銀行　　支店名 ： 〇一八店 
口座科目： 普通預金　　 口座番号： 4498613 
口座名義： カ）ルセント</t>
    <rPh sb="80" eb="83">
      <t>ギンコウメイ</t>
    </rPh>
    <phoneticPr fontId="6"/>
  </si>
  <si>
    <r>
      <t xml:space="preserve">PAYPAL決済時アドレス：info@lucent.jp.net
</t>
    </r>
    <r>
      <rPr>
        <sz val="11"/>
        <rFont val="Meiryo UI"/>
        <family val="3"/>
        <charset val="128"/>
      </rPr>
      <t>※PAYPALの備考に「デポジット金」とご記載ください。</t>
    </r>
    <rPh sb="6" eb="8">
      <t>ケッサイ</t>
    </rPh>
    <rPh sb="8" eb="9">
      <t>ジ</t>
    </rPh>
    <rPh sb="41" eb="43">
      <t>ビコウ</t>
    </rPh>
    <rPh sb="50" eb="51">
      <t>キン</t>
    </rPh>
    <rPh sb="54" eb="56">
      <t>キサイ</t>
    </rPh>
    <phoneticPr fontId="6"/>
  </si>
  <si>
    <t>OEM　注文書</t>
    <rPh sb="2" eb="3">
      <t>イ</t>
    </rPh>
    <rPh sb="4" eb="6">
      <t>トウメイ</t>
    </rPh>
    <rPh sb="6" eb="7">
      <t>フクロサクセイモウシコミショ</t>
    </rPh>
    <phoneticPr fontId="1"/>
  </si>
  <si>
    <t>　※PAYPAL手数料3.6％を含む</t>
    <rPh sb="8" eb="11">
      <t>テスウリョウ</t>
    </rPh>
    <rPh sb="16" eb="17">
      <t>フク</t>
    </rPh>
    <phoneticPr fontId="10"/>
  </si>
  <si>
    <t>最低デポジット金額の注意事項　　※詳細はHPをご確認ください。</t>
    <rPh sb="0" eb="2">
      <t>サイテイ</t>
    </rPh>
    <rPh sb="7" eb="9">
      <t>キンガク</t>
    </rPh>
    <rPh sb="10" eb="12">
      <t>チュウイ</t>
    </rPh>
    <rPh sb="12" eb="14">
      <t>ジコウ</t>
    </rPh>
    <rPh sb="17" eb="19">
      <t>ショウサイ</t>
    </rPh>
    <rPh sb="24" eb="26">
      <t>カクニン</t>
    </rPh>
    <phoneticPr fontId="10"/>
  </si>
  <si>
    <t xml:space="preserve">[銀行振込の場合]　お振込金額（最低デポジット金額） </t>
    <rPh sb="1" eb="3">
      <t>ギンコウ</t>
    </rPh>
    <rPh sb="3" eb="5">
      <t>フリコミ</t>
    </rPh>
    <rPh sb="6" eb="8">
      <t>バアイ</t>
    </rPh>
    <rPh sb="16" eb="18">
      <t>サイテイ</t>
    </rPh>
    <rPh sb="23" eb="25">
      <t>キンガク</t>
    </rPh>
    <phoneticPr fontId="10"/>
  </si>
  <si>
    <t>[PAYPALの場合]　お振込金額（最低デポジット金額）</t>
    <rPh sb="8" eb="10">
      <t>バアイ</t>
    </rPh>
    <rPh sb="18" eb="20">
      <t>サイテイ</t>
    </rPh>
    <rPh sb="25" eb="27">
      <t>キンガク</t>
    </rPh>
    <phoneticPr fontId="10"/>
  </si>
  <si>
    <t>申込日</t>
    <rPh sb="0" eb="2">
      <t>モウシコミ</t>
    </rPh>
    <rPh sb="2" eb="3">
      <t>ヒ</t>
    </rPh>
    <phoneticPr fontId="12"/>
  </si>
  <si>
    <t>お名前</t>
    <rPh sb="1" eb="3">
      <t>ナマエ</t>
    </rPh>
    <phoneticPr fontId="12"/>
  </si>
  <si>
    <t>電話番号</t>
    <rPh sb="0" eb="2">
      <t>デンワ</t>
    </rPh>
    <rPh sb="2" eb="4">
      <t>バンゴウ</t>
    </rPh>
    <phoneticPr fontId="12"/>
  </si>
  <si>
    <t>メールアドレス</t>
    <phoneticPr fontId="12"/>
  </si>
  <si>
    <t>郵便番号</t>
    <rPh sb="0" eb="4">
      <t>ユウビンバンゴウ</t>
    </rPh>
    <phoneticPr fontId="10"/>
  </si>
  <si>
    <t>※お名前は「ローマ字」でご入力ください</t>
    <rPh sb="3" eb="4">
      <t>ジキニュウバアイハッチュウ</t>
    </rPh>
    <phoneticPr fontId="10"/>
  </si>
  <si>
    <t>②　発送先情報</t>
    <rPh sb="3" eb="4">
      <t>トド</t>
    </rPh>
    <rPh sb="5" eb="6">
      <t>サキニュウリョク</t>
    </rPh>
    <phoneticPr fontId="12"/>
  </si>
  <si>
    <t>発送先</t>
  </si>
  <si>
    <t>※「自宅/別送」の場合は、郵便番号・住所（英語）を必ず入力</t>
    <rPh sb="1" eb="2">
      <t>トド</t>
    </rPh>
    <rPh sb="3" eb="4">
      <t>サキ</t>
    </rPh>
    <rPh sb="4" eb="6">
      <t>クブン</t>
    </rPh>
    <rPh sb="8" eb="10">
      <t>センタク</t>
    </rPh>
    <rPh sb="15" eb="17">
      <t>ベッソウ</t>
    </rPh>
    <rPh sb="18" eb="20">
      <t>バアイ</t>
    </rPh>
    <rPh sb="23" eb="27">
      <t>ユウビンバンゴウジュウショエイゴキニュウ</t>
    </rPh>
    <phoneticPr fontId="10"/>
  </si>
  <si>
    <r>
      <t xml:space="preserve">住所
</t>
    </r>
    <r>
      <rPr>
        <sz val="14"/>
        <color indexed="10"/>
        <rFont val="Meiryo UI"/>
        <family val="3"/>
        <charset val="128"/>
      </rPr>
      <t>※英語</t>
    </r>
    <rPh sb="0" eb="2">
      <t>ジュウショ</t>
    </rPh>
    <phoneticPr fontId="10"/>
  </si>
  <si>
    <r>
      <t xml:space="preserve">ご注文内容が確定しましたら「最低デポジット金額」をご入金頂き、弊社へご注文書をお送りください。
ご入金をマイページに反映させるとともに、ご注文書の最低デポジット金額分を預り金からマイナスさせていただきます。
この際、預り金が0以上であれば、買付を開始することできます。
</t>
    </r>
    <r>
      <rPr>
        <b/>
        <sz val="10"/>
        <color indexed="10"/>
        <rFont val="Meiryo UI"/>
        <family val="3"/>
        <charset val="128"/>
      </rPr>
      <t>預り金がマイナスの場合は、買付開始・荷物発送をすることができません</t>
    </r>
    <r>
      <rPr>
        <sz val="10"/>
        <color indexed="8"/>
        <rFont val="Meiryo UI"/>
        <family val="3"/>
        <charset val="128"/>
      </rPr>
      <t xml:space="preserve">ので、マイナス分のご入金をお願いします。
</t>
    </r>
    <rPh sb="2" eb="5">
      <t>チュウモンショ</t>
    </rPh>
    <rPh sb="6" eb="8">
      <t>カクテイ</t>
    </rPh>
    <rPh sb="15" eb="17">
      <t>サイテイ</t>
    </rPh>
    <rPh sb="22" eb="24">
      <t>キンガク</t>
    </rPh>
    <rPh sb="27" eb="29">
      <t>ニュウキン</t>
    </rPh>
    <rPh sb="29" eb="30">
      <t>イタダ</t>
    </rPh>
    <rPh sb="32" eb="34">
      <t>ヘイシャ</t>
    </rPh>
    <rPh sb="36" eb="39">
      <t>チュウモンショ</t>
    </rPh>
    <rPh sb="41" eb="42">
      <t>オク</t>
    </rPh>
    <rPh sb="50" eb="52">
      <t>ニュウキン</t>
    </rPh>
    <rPh sb="59" eb="61">
      <t>ハンエイ</t>
    </rPh>
    <rPh sb="70" eb="73">
      <t>チュウモンショ</t>
    </rPh>
    <rPh sb="74" eb="76">
      <t>サイテイ</t>
    </rPh>
    <rPh sb="81" eb="83">
      <t>キンガク</t>
    </rPh>
    <rPh sb="83" eb="84">
      <t>ブン</t>
    </rPh>
    <rPh sb="85" eb="86">
      <t>アズカ</t>
    </rPh>
    <rPh sb="87" eb="88">
      <t>キン</t>
    </rPh>
    <rPh sb="107" eb="108">
      <t>サイ</t>
    </rPh>
    <rPh sb="109" eb="110">
      <t>アズカ</t>
    </rPh>
    <rPh sb="111" eb="112">
      <t>キン</t>
    </rPh>
    <rPh sb="114" eb="116">
      <t>イジョウ</t>
    </rPh>
    <rPh sb="121" eb="123">
      <t>カイツケ</t>
    </rPh>
    <rPh sb="124" eb="126">
      <t>カイシ</t>
    </rPh>
    <rPh sb="137" eb="138">
      <t>アズカ</t>
    </rPh>
    <rPh sb="139" eb="140">
      <t>キン</t>
    </rPh>
    <rPh sb="146" eb="148">
      <t>バアイ</t>
    </rPh>
    <rPh sb="150" eb="152">
      <t>カイツケ</t>
    </rPh>
    <rPh sb="152" eb="154">
      <t>カイシ</t>
    </rPh>
    <rPh sb="155" eb="157">
      <t>ニモツ</t>
    </rPh>
    <rPh sb="157" eb="159">
      <t>ハッソウ</t>
    </rPh>
    <rPh sb="177" eb="178">
      <t>ブン</t>
    </rPh>
    <rPh sb="180" eb="182">
      <t>ニュウキン</t>
    </rPh>
    <rPh sb="184" eb="185">
      <t>ネガ</t>
    </rPh>
    <phoneticPr fontId="10"/>
  </si>
  <si>
    <t>　※商品代金をレート (17.5+1)円で計算しています。</t>
    <rPh sb="2" eb="4">
      <t>ショウヒン</t>
    </rPh>
    <rPh sb="4" eb="6">
      <t>ダイキン</t>
    </rPh>
    <rPh sb="19" eb="20">
      <t>エン</t>
    </rPh>
    <rPh sb="21" eb="23">
      <t>ケイサン</t>
    </rPh>
    <phoneticPr fontId="10"/>
  </si>
  <si>
    <t>①　お客様情報</t>
    <rPh sb="3" eb="4">
      <t>トド</t>
    </rPh>
    <rPh sb="5" eb="6">
      <t>サキニュウリョク</t>
    </rPh>
    <phoneticPr fontId="12"/>
  </si>
  <si>
    <t>http://sakuratrade.jp/manuals/</t>
    <phoneticPr fontId="10"/>
  </si>
  <si>
    <t>サンプル製作を含むOEM製作（以下OEM製作という）を進めるにあたり、以下の内容を理解・事前確認してください。</t>
  </si>
  <si>
    <t>SAKURA TRADEを運営する株式会社ルセント（以下当社という）にOEM製作を依頼する際は、下記の内容を確認し、同意したものとみなします。</t>
  </si>
  <si>
    <t>委託先と当社間での、独占販売や守秘義務などの特別な契約はなく、発注依頼のみとなります。</t>
  </si>
  <si>
    <t>仕様書に記載がない指示、あるいは抽象的な指示の場合、お客様のご希望に沿った商品にならない場合がございます。</t>
  </si>
  <si>
    <t>ご指示は全て仕様書に詳細な内容をご記載ください。また専門用語がある場合は、英語にてご記載ください。</t>
  </si>
  <si>
    <t>OEM製作開始後のキャンセルは一切受け付けておらず、製作費用を返金することができませんので、製作開始のご指示の際には、十分な検討をお願いいたします。</t>
  </si>
  <si>
    <t>OEM製作開始後の仕様変更は一切受け付けておりません。また、サンプル製作完了後に仕様変更する場合は、かならず再度サンプル製作を行い、確認してからOEM製作をご指示ください。</t>
  </si>
  <si>
    <r>
      <t>【第１項</t>
    </r>
    <r>
      <rPr>
        <b/>
        <sz val="7"/>
        <color indexed="8"/>
        <rFont val="Meiryo UI"/>
        <family val="3"/>
        <charset val="128"/>
      </rPr>
      <t xml:space="preserve">  </t>
    </r>
    <r>
      <rPr>
        <b/>
        <sz val="10.5"/>
        <color indexed="8"/>
        <rFont val="Meiryo UI"/>
        <family val="3"/>
        <charset val="128"/>
      </rPr>
      <t>OEM製作の内容】</t>
    </r>
  </si>
  <si>
    <r>
      <t>【第２項</t>
    </r>
    <r>
      <rPr>
        <b/>
        <sz val="7"/>
        <color indexed="8"/>
        <rFont val="Meiryo UI"/>
        <family val="3"/>
        <charset val="128"/>
      </rPr>
      <t xml:space="preserve">  </t>
    </r>
    <r>
      <rPr>
        <b/>
        <sz val="10.5"/>
        <color indexed="8"/>
        <rFont val="Meiryo UI"/>
        <family val="3"/>
        <charset val="128"/>
      </rPr>
      <t>委託先との契約】</t>
    </r>
  </si>
  <si>
    <r>
      <t>【第３項</t>
    </r>
    <r>
      <rPr>
        <b/>
        <sz val="7"/>
        <color indexed="8"/>
        <rFont val="Meiryo UI"/>
        <family val="3"/>
        <charset val="128"/>
      </rPr>
      <t xml:space="preserve">  </t>
    </r>
    <r>
      <rPr>
        <b/>
        <sz val="10.5"/>
        <color indexed="8"/>
        <rFont val="Meiryo UI"/>
        <family val="3"/>
        <charset val="128"/>
      </rPr>
      <t>OEM製作の仕様書】</t>
    </r>
  </si>
  <si>
    <r>
      <t>【第４項</t>
    </r>
    <r>
      <rPr>
        <b/>
        <sz val="7"/>
        <color indexed="8"/>
        <rFont val="Meiryo UI"/>
        <family val="3"/>
        <charset val="128"/>
      </rPr>
      <t xml:space="preserve">  </t>
    </r>
    <r>
      <rPr>
        <b/>
        <sz val="10.5"/>
        <color indexed="8"/>
        <rFont val="Meiryo UI"/>
        <family val="3"/>
        <charset val="128"/>
      </rPr>
      <t>免責事項】</t>
    </r>
  </si>
  <si>
    <t>下記事項に起因するトラブルについては一切免責されるものとします。 </t>
  </si>
  <si>
    <r>
      <t>【第５項</t>
    </r>
    <r>
      <rPr>
        <b/>
        <sz val="7"/>
        <color indexed="8"/>
        <rFont val="Meiryo UI"/>
        <family val="3"/>
        <charset val="128"/>
      </rPr>
      <t xml:space="preserve">  </t>
    </r>
    <r>
      <rPr>
        <b/>
        <sz val="10.5"/>
        <color indexed="8"/>
        <rFont val="Meiryo UI"/>
        <family val="3"/>
        <charset val="128"/>
      </rPr>
      <t>キャンセル・返金】</t>
    </r>
  </si>
  <si>
    <r>
      <t>【第６項</t>
    </r>
    <r>
      <rPr>
        <b/>
        <sz val="7"/>
        <color indexed="8"/>
        <rFont val="Meiryo UI"/>
        <family val="3"/>
        <charset val="128"/>
      </rPr>
      <t xml:space="preserve">  </t>
    </r>
    <r>
      <rPr>
        <b/>
        <sz val="10.5"/>
        <color indexed="8"/>
        <rFont val="Meiryo UI"/>
        <family val="3"/>
        <charset val="128"/>
      </rPr>
      <t>仕様変更】</t>
    </r>
  </si>
  <si>
    <r>
      <t>【第７項</t>
    </r>
    <r>
      <rPr>
        <b/>
        <sz val="7"/>
        <color indexed="8"/>
        <rFont val="Meiryo UI"/>
        <family val="3"/>
        <charset val="128"/>
      </rPr>
      <t xml:space="preserve">  </t>
    </r>
    <r>
      <rPr>
        <b/>
        <sz val="10.5"/>
        <color indexed="8"/>
        <rFont val="Meiryo UI"/>
        <family val="3"/>
        <charset val="128"/>
      </rPr>
      <t>OEM製作完了後の対応】</t>
    </r>
  </si>
  <si>
    <r>
      <t>1.</t>
    </r>
    <r>
      <rPr>
        <sz val="7"/>
        <color indexed="8"/>
        <rFont val="Meiryo UI"/>
        <family val="3"/>
        <charset val="128"/>
      </rPr>
      <t xml:space="preserve">   </t>
    </r>
    <r>
      <rPr>
        <sz val="10.5"/>
        <color indexed="8"/>
        <rFont val="Meiryo UI"/>
        <family val="3"/>
        <charset val="128"/>
      </rPr>
      <t>当社倉庫に商品が到着後、10日間の間であれば、商品不良について、返品交渉を行うことができます。（実際に対応してくれるかは委託先次第となります）</t>
    </r>
  </si>
  <si>
    <r>
      <t>2.</t>
    </r>
    <r>
      <rPr>
        <sz val="7"/>
        <color indexed="8"/>
        <rFont val="Meiryo UI"/>
        <family val="3"/>
        <charset val="128"/>
      </rPr>
      <t xml:space="preserve">   </t>
    </r>
    <r>
      <rPr>
        <sz val="10.5"/>
        <color indexed="8"/>
        <rFont val="Meiryo UI"/>
        <family val="3"/>
        <charset val="128"/>
      </rPr>
      <t>同じ仕様書を用いて再度製作した場合、委託先によっては再現できない可能性がございます。また、費用に関しても同様です。</t>
    </r>
  </si>
  <si>
    <r>
      <t>3.</t>
    </r>
    <r>
      <rPr>
        <sz val="7"/>
        <color indexed="8"/>
        <rFont val="Meiryo UI"/>
        <family val="3"/>
        <charset val="128"/>
      </rPr>
      <t xml:space="preserve">   </t>
    </r>
    <r>
      <rPr>
        <sz val="10.5"/>
        <color indexed="8"/>
        <rFont val="Meiryo UI"/>
        <family val="3"/>
        <charset val="128"/>
      </rPr>
      <t>委託先から商品が届かない場合、交渉・追跡はしますが、当社からの補填・返金は一切ございません。また交渉・追跡は、問題が発覚した日から1ヵ月まで、あるいは交渉不可と当社が判断するまでとなります。</t>
    </r>
  </si>
  <si>
    <r>
      <t>4.</t>
    </r>
    <r>
      <rPr>
        <sz val="7"/>
        <color indexed="8"/>
        <rFont val="Meiryo UI"/>
        <family val="3"/>
        <charset val="128"/>
      </rPr>
      <t xml:space="preserve">   </t>
    </r>
    <r>
      <rPr>
        <sz val="10.5"/>
        <color indexed="8"/>
        <rFont val="Meiryo UI"/>
        <family val="3"/>
        <charset val="128"/>
      </rPr>
      <t>商品のクーリングオフ、および、PL法は、適用外となります。</t>
    </r>
  </si>
  <si>
    <r>
      <t>5.</t>
    </r>
    <r>
      <rPr>
        <sz val="7"/>
        <color indexed="8"/>
        <rFont val="Meiryo UI"/>
        <family val="3"/>
        <charset val="128"/>
      </rPr>
      <t xml:space="preserve">   </t>
    </r>
    <r>
      <rPr>
        <sz val="10.5"/>
        <color indexed="8"/>
        <rFont val="Meiryo UI"/>
        <family val="3"/>
        <charset val="128"/>
      </rPr>
      <t>下記内容については、お客様ご自身にて委託先と交渉を行うものとします。</t>
    </r>
  </si>
  <si>
    <r>
      <t>【第８項</t>
    </r>
    <r>
      <rPr>
        <b/>
        <sz val="7"/>
        <color indexed="8"/>
        <rFont val="Meiryo UI"/>
        <family val="3"/>
        <charset val="128"/>
      </rPr>
      <t xml:space="preserve">  </t>
    </r>
    <r>
      <rPr>
        <b/>
        <sz val="10.5"/>
        <color indexed="8"/>
        <rFont val="Meiryo UI"/>
        <family val="3"/>
        <charset val="128"/>
      </rPr>
      <t>保管】</t>
    </r>
  </si>
  <si>
    <r>
      <t>【第９項</t>
    </r>
    <r>
      <rPr>
        <b/>
        <sz val="7"/>
        <color indexed="8"/>
        <rFont val="Meiryo UI"/>
        <family val="3"/>
        <charset val="128"/>
      </rPr>
      <t xml:space="preserve">  </t>
    </r>
    <r>
      <rPr>
        <b/>
        <sz val="10.5"/>
        <color indexed="8"/>
        <rFont val="Meiryo UI"/>
        <family val="3"/>
        <charset val="128"/>
      </rPr>
      <t>不可抗力】</t>
    </r>
  </si>
  <si>
    <t>当社のOEM製作は、お客様の仕様書に基づき、お客様ご指定のショップや工場（以下委託先という）と交渉を行い、OEM商品（以下商品という）の製作を進めるものです。</t>
    <phoneticPr fontId="1"/>
  </si>
  <si>
    <t>当社はあくまで代行会社ですので、可能な限りお客様のご要望に沿うよう委託先と交渉を行いますが、商社のような保障や提案を行うことができませんので、お客様ご自身の責任にて製作を進める必要がございます。</t>
    <phoneticPr fontId="1"/>
  </si>
  <si>
    <t>また、もし当社から提案した委託先だとしても、委託先の保証を行うことはできません。委託先の選定や製作の判断はお客様にて行うものとなりますので、十分注意してください。</t>
    <phoneticPr fontId="1"/>
  </si>
  <si>
    <t xml:space="preserve">当社として、委託先への商品の守秘を依頼はしますが、中国の商習慣上、契約を断られることが多いため、お客様のアイデア、技術、商品などの権利が必ずしも保障されるとは限りませんことを予めご了承ください。 </t>
    <phoneticPr fontId="1"/>
  </si>
  <si>
    <t>・　商品が非正規品、コピー製品、模倣品であった場合</t>
    <phoneticPr fontId="1"/>
  </si>
  <si>
    <t>・　お客様よりいただいた情報等に虚偽や誤りがあった場合</t>
    <phoneticPr fontId="1"/>
  </si>
  <si>
    <t>・　配送中に商品が破損・故障した場合（配送業者に請求できるケースはございます）。</t>
    <phoneticPr fontId="1"/>
  </si>
  <si>
    <t>・　税関で商品が没収、廃棄、返送、通関遅延となった場合</t>
    <phoneticPr fontId="1"/>
  </si>
  <si>
    <t>・　当社が悪質と判断、またはご依頼にお答えできないと判断した場合</t>
    <phoneticPr fontId="1"/>
  </si>
  <si>
    <t>・　輸送、あるいは法律上取り扱いが出来ない商品を製作した場合</t>
    <phoneticPr fontId="1"/>
  </si>
  <si>
    <r>
      <t>　　　5.1.</t>
    </r>
    <r>
      <rPr>
        <sz val="7"/>
        <color indexed="8"/>
        <rFont val="Meiryo UI"/>
        <family val="3"/>
        <charset val="128"/>
      </rPr>
      <t xml:space="preserve"> </t>
    </r>
    <r>
      <rPr>
        <sz val="10.5"/>
        <color indexed="8"/>
        <rFont val="Meiryo UI"/>
        <family val="3"/>
        <charset val="128"/>
      </rPr>
      <t>事前確認の不遵守及び虚偽・不正確性が存した場合</t>
    </r>
    <phoneticPr fontId="1"/>
  </si>
  <si>
    <r>
      <t>　　　5.2.</t>
    </r>
    <r>
      <rPr>
        <sz val="7"/>
        <color indexed="8"/>
        <rFont val="Meiryo UI"/>
        <family val="3"/>
        <charset val="128"/>
      </rPr>
      <t xml:space="preserve"> </t>
    </r>
    <r>
      <rPr>
        <sz val="10.5"/>
        <color indexed="8"/>
        <rFont val="Meiryo UI"/>
        <family val="3"/>
        <charset val="128"/>
      </rPr>
      <t>お客様の事由によりトラブルが発生した場合</t>
    </r>
    <phoneticPr fontId="1"/>
  </si>
  <si>
    <r>
      <t>　　　5.3.</t>
    </r>
    <r>
      <rPr>
        <sz val="7"/>
        <color indexed="8"/>
        <rFont val="Meiryo UI"/>
        <family val="3"/>
        <charset val="128"/>
      </rPr>
      <t xml:space="preserve"> </t>
    </r>
    <r>
      <rPr>
        <sz val="10.5"/>
        <color indexed="8"/>
        <rFont val="Meiryo UI"/>
        <family val="3"/>
        <charset val="128"/>
      </rPr>
      <t>弁護士等を利用した法的な交渉を行う場合</t>
    </r>
    <phoneticPr fontId="1"/>
  </si>
  <si>
    <t>商品の保管が必要な場合は、保管料が発生いたします。（保管料に関しては、http://sakuratrade.jp/fee/の記載を優先いたします。）</t>
    <phoneticPr fontId="1"/>
  </si>
  <si>
    <t>また、保管が6ヵ月を超えるものに関しては、お客様のご自宅に発送、あるいは破棄させていただきます。（既に発生した代金は請求させていただきます）</t>
    <phoneticPr fontId="1"/>
  </si>
  <si>
    <t>合理的な支配が及ばない事由（以下「不可抗力」という。）によるOEM製作の不履行または履行遅滞について、当社は責任を負いません。</t>
    <phoneticPr fontId="1"/>
  </si>
  <si>
    <t>不可抗力には天災、政府または政府機関の行為、法律、規制または命令の遵守、火災、暴風雨、洪水もしくは地震、戦争（宣戦布告の有無を問わない。）、反乱、革命もしくは暴動、</t>
    <phoneticPr fontId="1"/>
  </si>
  <si>
    <t>またはストライキもしくはロックアウトを含むが、これらに限定されません。</t>
    <phoneticPr fontId="1"/>
  </si>
  <si>
    <t>③　ショップに仕様確認、単価、最低注文書、納期等を確認</t>
    <rPh sb="9" eb="11">
      <t>カクニン</t>
    </rPh>
    <rPh sb="11" eb="12">
      <t>ゴ</t>
    </rPh>
    <rPh sb="13" eb="16">
      <t>ミツモリショ</t>
    </rPh>
    <rPh sb="20" eb="22">
      <t>ヘイシャレンラク</t>
    </rPh>
    <phoneticPr fontId="1"/>
  </si>
  <si>
    <t>④　サンプル作成</t>
    <phoneticPr fontId="1"/>
  </si>
  <si>
    <t>①　OEM注文書のご提出ください。（ロゴ印刷が必要な場合は、AIデータもご提出ください）</t>
    <rPh sb="2" eb="3">
      <t>トウ</t>
    </rPh>
    <rPh sb="3" eb="6">
      <t>モウシコミショ</t>
    </rPh>
    <rPh sb="7" eb="9">
      <t>ソウフ</t>
    </rPh>
    <phoneticPr fontId="1"/>
  </si>
  <si>
    <t>※正式発注が確定していない場合は、「最低デポジット金」のご入金無しで進めることもあります。</t>
    <phoneticPr fontId="1"/>
  </si>
  <si>
    <t>⑤　サンプル確認（必要に応じて、サンプル再作成）</t>
    <phoneticPr fontId="1"/>
  </si>
  <si>
    <t>⑥　本発注</t>
    <phoneticPr fontId="1"/>
  </si>
  <si>
    <t>⑧　ご請求額をマイページのデポジットからご清算</t>
    <rPh sb="3" eb="5">
      <t>セイキュウ</t>
    </rPh>
    <rPh sb="5" eb="6">
      <t>ガク</t>
    </rPh>
    <rPh sb="13" eb="14">
      <t>アズ</t>
    </rPh>
    <rPh sb="16" eb="17">
      <t>キン</t>
    </rPh>
    <rPh sb="19" eb="20">
      <t>サ</t>
    </rPh>
    <rPh sb="21" eb="22">
      <t>ヒイタダ</t>
    </rPh>
    <phoneticPr fontId="1"/>
  </si>
  <si>
    <t>OEM製作の流れ</t>
    <rPh sb="0" eb="5">
      <t>リヨウナガ</t>
    </rPh>
    <phoneticPr fontId="1"/>
  </si>
  <si>
    <t>⑦　検品、梱包、オプション作業（タグ付け、写真撮影、サイズ計測など）、発送</t>
    <phoneticPr fontId="1"/>
  </si>
  <si>
    <t>NO</t>
    <phoneticPr fontId="10"/>
  </si>
  <si>
    <t>商品名</t>
    <rPh sb="0" eb="3">
      <t>ショウヒンメイ</t>
    </rPh>
    <phoneticPr fontId="10"/>
  </si>
  <si>
    <t>商品URL候補</t>
    <rPh sb="0" eb="2">
      <t>ショウヒン</t>
    </rPh>
    <rPh sb="5" eb="7">
      <t>コウホ</t>
    </rPh>
    <phoneticPr fontId="10"/>
  </si>
  <si>
    <t>商品画像</t>
    <rPh sb="0" eb="2">
      <t>ショウヒン</t>
    </rPh>
    <rPh sb="2" eb="4">
      <t>ガゾウ</t>
    </rPh>
    <phoneticPr fontId="12"/>
  </si>
  <si>
    <t>色</t>
    <rPh sb="0" eb="1">
      <t>イロ</t>
    </rPh>
    <phoneticPr fontId="10"/>
  </si>
  <si>
    <t>サイズ</t>
    <phoneticPr fontId="10"/>
  </si>
  <si>
    <t>数量</t>
    <rPh sb="0" eb="2">
      <t>スウリョウ</t>
    </rPh>
    <phoneticPr fontId="12"/>
  </si>
  <si>
    <t>単価</t>
    <rPh sb="0" eb="2">
      <t>タンカ</t>
    </rPh>
    <phoneticPr fontId="10"/>
  </si>
  <si>
    <t>小計</t>
    <rPh sb="0" eb="2">
      <t>ショウケイ</t>
    </rPh>
    <phoneticPr fontId="10"/>
  </si>
  <si>
    <t>中国オフィス記入欄</t>
    <rPh sb="0" eb="2">
      <t>チュウゴク</t>
    </rPh>
    <rPh sb="6" eb="8">
      <t>キニュウ</t>
    </rPh>
    <rPh sb="8" eb="9">
      <t>ラン</t>
    </rPh>
    <phoneticPr fontId="10"/>
  </si>
  <si>
    <t>例</t>
    <rPh sb="0" eb="1">
      <t>レイ</t>
    </rPh>
    <phoneticPr fontId="10"/>
  </si>
  <si>
    <t>htｔp//item.taobao＊＊＊＊＊＊＊＊＊</t>
    <phoneticPr fontId="12"/>
  </si>
  <si>
    <t>黒</t>
    <rPh sb="0" eb="1">
      <t>クロ</t>
    </rPh>
    <phoneticPr fontId="12"/>
  </si>
  <si>
    <t>Ｍ</t>
    <phoneticPr fontId="10"/>
  </si>
  <si>
    <r>
      <t>男</t>
    </r>
    <r>
      <rPr>
        <sz val="11"/>
        <rFont val="宋体"/>
      </rPr>
      <t>长</t>
    </r>
    <r>
      <rPr>
        <sz val="11"/>
        <rFont val="Meiryo UI"/>
        <family val="3"/>
        <charset val="128"/>
      </rPr>
      <t>袖t恤</t>
    </r>
    <r>
      <rPr>
        <sz val="11"/>
        <rFont val="宋体"/>
      </rPr>
      <t>纯</t>
    </r>
    <r>
      <rPr>
        <sz val="11"/>
        <rFont val="Meiryo UI"/>
        <family val="3"/>
        <charset val="128"/>
      </rPr>
      <t>棉</t>
    </r>
    <r>
      <rPr>
        <sz val="11"/>
        <rFont val="宋体"/>
      </rPr>
      <t>韩</t>
    </r>
    <r>
      <rPr>
        <sz val="11"/>
        <rFont val="Meiryo UI"/>
        <family val="3"/>
        <charset val="128"/>
      </rPr>
      <t>版秋装V</t>
    </r>
    <r>
      <rPr>
        <sz val="11"/>
        <rFont val="宋体"/>
      </rPr>
      <t>领</t>
    </r>
    <r>
      <rPr>
        <sz val="11"/>
        <rFont val="Meiryo UI"/>
        <family val="3"/>
        <charset val="128"/>
      </rPr>
      <t>潮流t</t>
    </r>
    <r>
      <rPr>
        <sz val="11"/>
        <rFont val="宋体"/>
      </rPr>
      <t>桖</t>
    </r>
    <r>
      <rPr>
        <sz val="11"/>
        <rFont val="Meiryo UI"/>
        <family val="3"/>
        <charset val="128"/>
      </rPr>
      <t>打底衫男士</t>
    </r>
    <r>
      <rPr>
        <sz val="11"/>
        <rFont val="宋体"/>
      </rPr>
      <t>纯</t>
    </r>
    <r>
      <rPr>
        <sz val="11"/>
        <rFont val="Meiryo UI"/>
        <family val="3"/>
        <charset val="128"/>
      </rPr>
      <t>色男装秋衣服上衣</t>
    </r>
    <phoneticPr fontId="10"/>
  </si>
  <si>
    <t xml:space="preserve">・単価　18元、国内送料別
・印刷代　100元
・最低発注数　50着
・納期　6～7日
・グレーへ変更可能。
</t>
    <phoneticPr fontId="10"/>
  </si>
  <si>
    <t>確認内容</t>
    <rPh sb="0" eb="2">
      <t>ショウサイ</t>
    </rPh>
    <phoneticPr fontId="10"/>
  </si>
  <si>
    <t>画像説明</t>
    <rPh sb="2" eb="4">
      <t>インサツカショ</t>
    </rPh>
    <phoneticPr fontId="1"/>
  </si>
  <si>
    <t>合計</t>
  </si>
  <si>
    <t>-</t>
  </si>
  <si>
    <t>・単価、最低発注数はいくら？
・納期は？
・Tシャツの色をグレーに変更可能？</t>
    <phoneticPr fontId="10"/>
  </si>
  <si>
    <r>
      <t>[銀行振込の場合]　お振込金額（</t>
    </r>
    <r>
      <rPr>
        <b/>
        <sz val="16"/>
        <color indexed="10"/>
        <rFont val="Meiryo UI"/>
        <family val="3"/>
        <charset val="128"/>
      </rPr>
      <t>最低デポジット金額</t>
    </r>
    <r>
      <rPr>
        <b/>
        <sz val="16"/>
        <rFont val="Meiryo UI"/>
        <family val="3"/>
        <charset val="128"/>
      </rPr>
      <t>）</t>
    </r>
    <rPh sb="6" eb="8">
      <t>バアイ</t>
    </rPh>
    <phoneticPr fontId="10"/>
  </si>
  <si>
    <r>
      <t>[PAYPALの場合]　お振込金額（</t>
    </r>
    <r>
      <rPr>
        <b/>
        <sz val="16"/>
        <color indexed="10"/>
        <rFont val="Meiryo UI"/>
        <family val="3"/>
        <charset val="128"/>
      </rPr>
      <t>最低デポジット金額</t>
    </r>
    <r>
      <rPr>
        <b/>
        <sz val="16"/>
        <rFont val="Meiryo UI"/>
        <family val="3"/>
        <charset val="128"/>
      </rPr>
      <t>）</t>
    </r>
    <phoneticPr fontId="10"/>
  </si>
  <si>
    <t>※　指示内容が複雑な場合は特に、箇条書きで明確にお伝えください。画像を交えてご説明いただくと、誤解が生じにくいです。</t>
    <phoneticPr fontId="1"/>
  </si>
  <si>
    <r>
      <t>※　商品の仕様は、</t>
    </r>
    <r>
      <rPr>
        <sz val="10"/>
        <color indexed="10"/>
        <rFont val="Meiryo UI"/>
        <family val="3"/>
        <charset val="128"/>
      </rPr>
      <t>最初に明確にご指示</t>
    </r>
    <r>
      <rPr>
        <sz val="10"/>
        <rFont val="Meiryo UI"/>
        <family val="3"/>
        <charset val="128"/>
      </rPr>
      <t>ください。（何度も変更すると、結果的に時間もコストも多くかかってしまいます）</t>
    </r>
    <phoneticPr fontId="1"/>
  </si>
  <si>
    <r>
      <t>※　ショップ（工場）との誤解をさけるため、</t>
    </r>
    <r>
      <rPr>
        <sz val="10"/>
        <color indexed="10"/>
        <rFont val="Meiryo UI"/>
        <family val="3"/>
        <charset val="128"/>
      </rPr>
      <t>専門用語などは英語表記</t>
    </r>
    <r>
      <rPr>
        <sz val="10"/>
        <rFont val="Meiryo UI"/>
        <family val="3"/>
        <charset val="128"/>
      </rPr>
      <t>が望ましいです。</t>
    </r>
    <phoneticPr fontId="1"/>
  </si>
  <si>
    <t>※　ショップ（工場）が提示した見積もりには有効期限がありますので、なるべく早めにご回答ください。</t>
    <phoneticPr fontId="1"/>
  </si>
  <si>
    <t>※　仕様変更がある場合は、サンプル作成前にご指示ください。（サンプル完成後に仕様変更がある場合は、再度サンプルを作成する必要があります。）</t>
    <phoneticPr fontId="1"/>
  </si>
  <si>
    <t>※　ショップ（工場）への確認にはお時間がかかりますので、ショップ（工場）候補のご提示は、一度に3店舗（URL）までとさせていただきます。</t>
    <phoneticPr fontId="1"/>
  </si>
  <si>
    <t xml:space="preserve">　　　　[事業者情報]
</t>
    <phoneticPr fontId="1"/>
  </si>
  <si>
    <t>　　　　株式会社ルセント（桜トレード）</t>
    <phoneticPr fontId="1"/>
  </si>
  <si>
    <t>事前確認兼同意書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</si>
</sst>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0_ ;_ * &quot;-&quot;_ ;_ @_ "/>
    <numFmt numFmtId="177" formatCode="#,##0_ &quot;円&quot;"/>
    <numFmt numFmtId="178" formatCode="0_ "/>
  </numFmts>
  <fonts count="56">
    <font>
      <sz val="11"/>
      <color theme="1"/>
      <name val="宋体"/>
      <family val="3"/>
      <charset val="128"/>
      <scheme val="minor"/>
    </font>
    <font>
      <sz val="6"/>
      <name val="宋体"/>
    </font>
    <font>
      <sz val="11"/>
      <color indexed="8"/>
      <name val="ＭＳ Ｐゴシック"/>
      <family val="3"/>
      <charset val="128"/>
    </font>
    <font>
      <b/>
      <sz val="20"/>
      <color indexed="10"/>
      <name val="Meiryo UI"/>
      <family val="3"/>
      <charset val="128"/>
    </font>
    <font>
      <sz val="10"/>
      <name val="Meiryo UI"/>
      <family val="3"/>
      <charset val="128"/>
    </font>
    <font>
      <sz val="11"/>
      <name val="Meiryo UI"/>
      <family val="3"/>
      <charset val="128"/>
    </font>
    <font>
      <sz val="6"/>
      <name val="宋体"/>
    </font>
    <font>
      <sz val="11"/>
      <color indexed="10"/>
      <name val="Meiryo UI"/>
      <family val="3"/>
      <charset val="128"/>
    </font>
    <font>
      <u/>
      <sz val="11"/>
      <name val="Meiryo UI"/>
      <family val="3"/>
      <charset val="128"/>
    </font>
    <font>
      <sz val="10"/>
      <color indexed="8"/>
      <name val="Meiryo UI"/>
      <family val="3"/>
      <charset val="128"/>
    </font>
    <font>
      <sz val="6"/>
      <name val="宋体"/>
    </font>
    <font>
      <b/>
      <sz val="16"/>
      <color indexed="10"/>
      <name val="Meiryo UI"/>
      <family val="3"/>
      <charset val="128"/>
    </font>
    <font>
      <sz val="6"/>
      <name val="宋体"/>
    </font>
    <font>
      <sz val="14"/>
      <name val="Meiryo UI"/>
      <family val="3"/>
      <charset val="128"/>
    </font>
    <font>
      <sz val="22"/>
      <name val="Meiryo UI"/>
      <family val="3"/>
      <charset val="128"/>
    </font>
    <font>
      <sz val="28"/>
      <name val="Meiryo UI"/>
      <family val="3"/>
      <charset val="128"/>
    </font>
    <font>
      <sz val="18"/>
      <name val="Meiryo UI"/>
      <family val="3"/>
      <charset val="128"/>
    </font>
    <font>
      <sz val="14"/>
      <color indexed="10"/>
      <name val="Meiryo UI"/>
      <family val="3"/>
      <charset val="128"/>
    </font>
    <font>
      <sz val="12"/>
      <name val="Meiryo UI"/>
      <family val="3"/>
      <charset val="128"/>
    </font>
    <font>
      <sz val="16"/>
      <name val="Meiryo UI"/>
      <family val="3"/>
      <charset val="128"/>
    </font>
    <font>
      <b/>
      <sz val="10"/>
      <color indexed="10"/>
      <name val="Meiryo UI"/>
      <family val="3"/>
      <charset val="128"/>
    </font>
    <font>
      <b/>
      <sz val="16"/>
      <name val="Meiryo UI"/>
      <family val="3"/>
      <charset val="128"/>
    </font>
    <font>
      <b/>
      <sz val="11"/>
      <name val="Meiryo UI"/>
      <family val="3"/>
      <charset val="128"/>
    </font>
    <font>
      <sz val="12"/>
      <name val="宋体"/>
    </font>
    <font>
      <sz val="10.5"/>
      <color indexed="8"/>
      <name val="Meiryo UI"/>
      <family val="3"/>
      <charset val="128"/>
    </font>
    <font>
      <b/>
      <sz val="10.5"/>
      <color indexed="8"/>
      <name val="Meiryo UI"/>
      <family val="3"/>
      <charset val="128"/>
    </font>
    <font>
      <b/>
      <sz val="7"/>
      <color indexed="8"/>
      <name val="Meiryo UI"/>
      <family val="3"/>
      <charset val="128"/>
    </font>
    <font>
      <sz val="7"/>
      <color indexed="8"/>
      <name val="Meiryo UI"/>
      <family val="3"/>
      <charset val="128"/>
    </font>
    <font>
      <sz val="11"/>
      <name val="宋体"/>
    </font>
    <font>
      <b/>
      <u val="doubleAccounting"/>
      <sz val="24"/>
      <color indexed="16"/>
      <name val="Meiryo UI"/>
      <family val="3"/>
      <charset val="128"/>
    </font>
    <font>
      <sz val="10"/>
      <color indexed="10"/>
      <name val="Meiryo UI"/>
      <family val="3"/>
      <charset val="128"/>
    </font>
    <font>
      <sz val="11"/>
      <color theme="1"/>
      <name val="宋体"/>
      <family val="3"/>
      <charset val="128"/>
      <scheme val="minor"/>
    </font>
    <font>
      <sz val="11"/>
      <color theme="1"/>
      <name val="Meiryo UI"/>
      <family val="3"/>
      <charset val="128"/>
    </font>
    <font>
      <sz val="10"/>
      <color theme="5" tint="-0.499984740745262"/>
      <name val="Meiryo UI"/>
      <family val="3"/>
      <charset val="128"/>
    </font>
    <font>
      <sz val="11"/>
      <color theme="5" tint="-0.499984740745262"/>
      <name val="Meiryo UI"/>
      <family val="3"/>
      <charset val="128"/>
    </font>
    <font>
      <sz val="11"/>
      <color rgb="FF0070C0"/>
      <name val="Meiryo UI"/>
      <family val="3"/>
      <charset val="128"/>
    </font>
    <font>
      <b/>
      <sz val="12"/>
      <color theme="0"/>
      <name val="Meiryo UI"/>
      <family val="3"/>
      <charset val="128"/>
    </font>
    <font>
      <sz val="12"/>
      <color theme="1"/>
      <name val="Meiryo UI"/>
      <family val="3"/>
      <charset val="128"/>
    </font>
    <font>
      <sz val="14"/>
      <color theme="1"/>
      <name val="Meiryo UI"/>
      <family val="3"/>
      <charset val="128"/>
    </font>
    <font>
      <b/>
      <sz val="14"/>
      <color theme="0"/>
      <name val="Meiryo UI"/>
      <family val="3"/>
      <charset val="128"/>
    </font>
    <font>
      <sz val="10"/>
      <color theme="1"/>
      <name val="Meiryo UI"/>
      <family val="3"/>
      <charset val="128"/>
    </font>
    <font>
      <u/>
      <sz val="12"/>
      <color theme="10"/>
      <name val="Meiryo UI"/>
      <family val="3"/>
      <charset val="128"/>
    </font>
    <font>
      <sz val="10.5"/>
      <color theme="1"/>
      <name val="Meiryo UI"/>
      <family val="3"/>
      <charset val="128"/>
    </font>
    <font>
      <b/>
      <sz val="10.5"/>
      <color theme="1"/>
      <name val="Meiryo UI"/>
      <family val="3"/>
      <charset val="128"/>
    </font>
    <font>
      <b/>
      <sz val="16"/>
      <color theme="1"/>
      <name val="Meiryo UI"/>
      <family val="3"/>
      <charset val="128"/>
    </font>
    <font>
      <u/>
      <sz val="11"/>
      <color theme="10"/>
      <name val="Meiryo UI"/>
      <family val="3"/>
      <charset val="128"/>
    </font>
    <font>
      <sz val="11"/>
      <color theme="1" tint="4.9989318521683403E-2"/>
      <name val="Meiryo UI"/>
      <family val="3"/>
      <charset val="128"/>
    </font>
    <font>
      <sz val="18"/>
      <color theme="1"/>
      <name val="Meiryo UI"/>
      <family val="3"/>
      <charset val="128"/>
    </font>
    <font>
      <b/>
      <sz val="14"/>
      <color rgb="FFC00000"/>
      <name val="Meiryo UI"/>
      <family val="3"/>
      <charset val="128"/>
    </font>
    <font>
      <u/>
      <sz val="18"/>
      <color theme="10"/>
      <name val="宋体"/>
      <family val="3"/>
      <charset val="128"/>
      <scheme val="minor"/>
    </font>
    <font>
      <sz val="11"/>
      <color rgb="FFFF0000"/>
      <name val="Meiryo UI"/>
      <family val="3"/>
      <charset val="128"/>
    </font>
    <font>
      <b/>
      <sz val="24"/>
      <color rgb="FFFF0000"/>
      <name val="Meiryo UI"/>
      <family val="3"/>
      <charset val="128"/>
    </font>
    <font>
      <b/>
      <sz val="18"/>
      <color theme="0"/>
      <name val="Meiryo UI"/>
      <family val="3"/>
      <charset val="128"/>
    </font>
    <font>
      <b/>
      <sz val="14"/>
      <color rgb="FF002060"/>
      <name val="Meiryo UI"/>
      <family val="3"/>
      <charset val="128"/>
    </font>
    <font>
      <b/>
      <sz val="16"/>
      <color theme="0"/>
      <name val="Meiryo UI"/>
      <family val="3"/>
      <charset val="128"/>
    </font>
    <font>
      <u/>
      <sz val="11"/>
      <color theme="10"/>
      <name val="宋体"/>
      <family val="3"/>
      <charset val="128"/>
      <scheme val="minor"/>
    </font>
  </fonts>
  <fills count="11">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A0000"/>
        <bgColor indexed="64"/>
      </patternFill>
    </fill>
    <fill>
      <patternFill patternType="solid">
        <fgColor theme="9" tint="0.39997558519241921"/>
        <bgColor indexed="64"/>
      </patternFill>
    </fill>
    <fill>
      <patternFill patternType="solid">
        <fgColor rgb="FF00B05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0" fontId="55" fillId="0" borderId="0" applyNumberFormat="0" applyFill="0" applyBorder="0" applyAlignment="0" applyProtection="0"/>
    <xf numFmtId="0" fontId="55" fillId="0" borderId="0" applyNumberFormat="0" applyFill="0" applyBorder="0" applyAlignment="0" applyProtection="0"/>
    <xf numFmtId="38" fontId="2" fillId="0" borderId="0" applyFont="0" applyFill="0" applyBorder="0" applyAlignment="0" applyProtection="0">
      <alignment vertical="center"/>
    </xf>
    <xf numFmtId="40" fontId="2" fillId="0" borderId="0" applyFont="0" applyFill="0" applyBorder="0" applyAlignment="0" applyProtection="0">
      <alignment vertical="center"/>
    </xf>
    <xf numFmtId="0" fontId="23" fillId="0" borderId="0">
      <alignment vertical="center"/>
    </xf>
    <xf numFmtId="0" fontId="31" fillId="0" borderId="0"/>
  </cellStyleXfs>
  <cellXfs count="205">
    <xf numFmtId="0" fontId="0" fillId="0" borderId="0" xfId="0"/>
    <xf numFmtId="176" fontId="32" fillId="0" borderId="0" xfId="0" applyNumberFormat="1" applyFont="1" applyAlignment="1">
      <alignment shrinkToFit="1"/>
    </xf>
    <xf numFmtId="176" fontId="3" fillId="0" borderId="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176" fontId="34" fillId="0" borderId="0" xfId="0" applyNumberFormat="1" applyFont="1" applyBorder="1" applyAlignment="1">
      <alignment horizontal="center" vertical="center" shrinkToFit="1"/>
    </xf>
    <xf numFmtId="0" fontId="36" fillId="0" borderId="0" xfId="0" applyNumberFormat="1" applyFont="1" applyFill="1" applyBorder="1" applyAlignment="1" applyProtection="1">
      <alignment vertical="center" shrinkToFit="1"/>
      <protection locked="0"/>
    </xf>
    <xf numFmtId="0" fontId="37" fillId="0" borderId="0" xfId="0" applyNumberFormat="1" applyFont="1" applyFill="1" applyBorder="1" applyAlignment="1" applyProtection="1">
      <alignment shrinkToFit="1"/>
      <protection locked="0"/>
    </xf>
    <xf numFmtId="0" fontId="37" fillId="0" borderId="0" xfId="0" applyNumberFormat="1" applyFont="1" applyFill="1" applyBorder="1" applyAlignment="1" applyProtection="1">
      <alignment horizontal="center" shrinkToFit="1"/>
      <protection locked="0"/>
    </xf>
    <xf numFmtId="0" fontId="38" fillId="0" borderId="0" xfId="0" applyNumberFormat="1" applyFont="1" applyBorder="1" applyAlignment="1" applyProtection="1">
      <alignment vertical="center" shrinkToFit="1"/>
      <protection locked="0"/>
    </xf>
    <xf numFmtId="0" fontId="38" fillId="0" borderId="0" xfId="0" applyNumberFormat="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left" vertical="top" wrapText="1"/>
      <protection locked="0"/>
    </xf>
    <xf numFmtId="176" fontId="3" fillId="0" borderId="0" xfId="0" applyNumberFormat="1" applyFont="1" applyFill="1" applyBorder="1" applyAlignment="1">
      <alignment horizontal="center" vertical="center" shrinkToFit="1"/>
    </xf>
    <xf numFmtId="176" fontId="32" fillId="0" borderId="0" xfId="0" applyNumberFormat="1" applyFont="1" applyFill="1" applyAlignment="1">
      <alignment shrinkToFit="1"/>
    </xf>
    <xf numFmtId="0" fontId="37" fillId="0" borderId="0" xfId="0" applyNumberFormat="1" applyFont="1" applyBorder="1" applyAlignment="1" applyProtection="1">
      <alignment vertical="center"/>
      <protection locked="0"/>
    </xf>
    <xf numFmtId="0" fontId="18" fillId="0" borderId="0" xfId="5" applyNumberFormat="1" applyFont="1" applyProtection="1">
      <alignment vertical="center"/>
      <protection locked="0"/>
    </xf>
    <xf numFmtId="176" fontId="32" fillId="0" borderId="0" xfId="0" applyNumberFormat="1" applyFont="1" applyAlignment="1">
      <alignment horizontal="left" shrinkToFit="1"/>
    </xf>
    <xf numFmtId="0" fontId="42" fillId="0" borderId="0" xfId="0" applyFont="1" applyAlignment="1">
      <alignment horizontal="justify" vertical="center"/>
    </xf>
    <xf numFmtId="0" fontId="42" fillId="0" borderId="0" xfId="0" applyFont="1" applyAlignment="1">
      <alignment horizontal="left" vertical="center"/>
    </xf>
    <xf numFmtId="0" fontId="43" fillId="0" borderId="0" xfId="0" applyFont="1" applyAlignment="1">
      <alignment horizontal="left" vertical="center"/>
    </xf>
    <xf numFmtId="0" fontId="5" fillId="0" borderId="0" xfId="1" applyFont="1" applyAlignment="1">
      <alignment horizontal="left" vertical="center"/>
    </xf>
    <xf numFmtId="176" fontId="5" fillId="6" borderId="26" xfId="0" applyNumberFormat="1" applyFont="1" applyFill="1" applyBorder="1" applyAlignment="1" applyProtection="1">
      <alignment horizontal="center" vertical="center" shrinkToFit="1"/>
      <protection locked="0"/>
    </xf>
    <xf numFmtId="176" fontId="5" fillId="6" borderId="27" xfId="0" applyNumberFormat="1" applyFont="1" applyFill="1" applyBorder="1" applyAlignment="1" applyProtection="1">
      <alignment vertical="center" wrapText="1" shrinkToFit="1"/>
      <protection locked="0"/>
    </xf>
    <xf numFmtId="176" fontId="45" fillId="6" borderId="27" xfId="1" applyNumberFormat="1" applyFont="1" applyFill="1" applyBorder="1" applyAlignment="1" applyProtection="1">
      <alignment vertical="center" wrapText="1" shrinkToFit="1"/>
      <protection locked="0"/>
    </xf>
    <xf numFmtId="176" fontId="45" fillId="6" borderId="27" xfId="1" applyNumberFormat="1" applyFont="1" applyFill="1" applyBorder="1" applyAlignment="1" applyProtection="1">
      <alignment vertical="center" shrinkToFit="1"/>
      <protection locked="0"/>
    </xf>
    <xf numFmtId="176" fontId="5" fillId="6" borderId="27" xfId="0" applyNumberFormat="1" applyFont="1" applyFill="1" applyBorder="1" applyAlignment="1" applyProtection="1">
      <alignment horizontal="center" vertical="center" shrinkToFit="1"/>
      <protection locked="0"/>
    </xf>
    <xf numFmtId="176" fontId="46" fillId="6" borderId="27" xfId="1" applyNumberFormat="1" applyFont="1" applyFill="1" applyBorder="1" applyAlignment="1" applyProtection="1">
      <alignment horizontal="center" vertical="center" shrinkToFit="1"/>
      <protection locked="0"/>
    </xf>
    <xf numFmtId="3" fontId="5" fillId="6" borderId="28" xfId="0" applyNumberFormat="1" applyFont="1" applyFill="1" applyBorder="1" applyAlignment="1" applyProtection="1">
      <alignment horizontal="center" vertical="center" shrinkToFit="1"/>
      <protection locked="0"/>
    </xf>
    <xf numFmtId="4" fontId="5" fillId="6" borderId="29" xfId="0" applyNumberFormat="1" applyFont="1" applyFill="1" applyBorder="1" applyAlignment="1" applyProtection="1">
      <alignment horizontal="center" vertical="center" shrinkToFit="1"/>
      <protection locked="0"/>
    </xf>
    <xf numFmtId="4" fontId="5" fillId="6" borderId="9" xfId="0" applyNumberFormat="1" applyFont="1" applyFill="1" applyBorder="1" applyAlignment="1" applyProtection="1">
      <alignment vertical="center" shrinkToFit="1"/>
      <protection locked="0"/>
    </xf>
    <xf numFmtId="0" fontId="5" fillId="0" borderId="30" xfId="1" applyNumberFormat="1" applyFont="1" applyFill="1" applyBorder="1" applyAlignment="1" applyProtection="1">
      <alignment horizontal="center" vertical="center" wrapText="1"/>
      <protection locked="0"/>
    </xf>
    <xf numFmtId="0" fontId="45" fillId="0" borderId="30" xfId="1" applyNumberFormat="1" applyFont="1" applyFill="1" applyBorder="1" applyAlignment="1" applyProtection="1">
      <alignment horizontal="center" vertical="center" wrapText="1"/>
      <protection locked="0"/>
    </xf>
    <xf numFmtId="0" fontId="5" fillId="0" borderId="30" xfId="0" applyNumberFormat="1" applyFont="1" applyFill="1" applyBorder="1" applyAlignment="1" applyProtection="1">
      <alignment horizontal="center" vertical="center" shrinkToFit="1"/>
      <protection locked="0"/>
    </xf>
    <xf numFmtId="0" fontId="5" fillId="0" borderId="30" xfId="0" applyNumberFormat="1" applyFont="1" applyBorder="1" applyAlignment="1" applyProtection="1">
      <alignment horizontal="center" vertical="center" wrapText="1"/>
      <protection locked="0"/>
    </xf>
    <xf numFmtId="3" fontId="5" fillId="0" borderId="17" xfId="0" applyNumberFormat="1" applyFont="1" applyBorder="1" applyAlignment="1" applyProtection="1">
      <alignment horizontal="center" vertical="center" shrinkToFit="1"/>
      <protection locked="0"/>
    </xf>
    <xf numFmtId="4" fontId="5" fillId="0" borderId="22" xfId="0" applyNumberFormat="1" applyFont="1" applyBorder="1" applyAlignment="1" applyProtection="1">
      <alignment horizontal="center" vertical="center" shrinkToFit="1"/>
      <protection locked="0"/>
    </xf>
    <xf numFmtId="4" fontId="5" fillId="0" borderId="11" xfId="0" applyNumberFormat="1" applyFont="1" applyBorder="1" applyAlignment="1" applyProtection="1">
      <alignment horizontal="right" vertical="center" shrinkToFit="1"/>
    </xf>
    <xf numFmtId="176" fontId="5" fillId="0" borderId="21" xfId="0" applyNumberFormat="1" applyFont="1" applyBorder="1" applyAlignment="1" applyProtection="1">
      <alignment horizontal="center" vertical="center" shrinkToFit="1"/>
      <protection locked="0"/>
    </xf>
    <xf numFmtId="176" fontId="5" fillId="0" borderId="23" xfId="0" applyNumberFormat="1" applyFont="1" applyBorder="1" applyAlignment="1" applyProtection="1">
      <alignment horizontal="center" vertical="center" shrinkToFit="1"/>
      <protection locked="0"/>
    </xf>
    <xf numFmtId="0" fontId="5" fillId="0" borderId="33" xfId="1" applyNumberFormat="1" applyFont="1" applyFill="1" applyBorder="1" applyAlignment="1" applyProtection="1">
      <alignment horizontal="center" vertical="center" wrapText="1"/>
      <protection locked="0"/>
    </xf>
    <xf numFmtId="0" fontId="45" fillId="0" borderId="33" xfId="1" applyNumberFormat="1" applyFont="1" applyFill="1" applyBorder="1" applyAlignment="1" applyProtection="1">
      <alignment horizontal="center" vertical="center" wrapText="1"/>
      <protection locked="0"/>
    </xf>
    <xf numFmtId="0" fontId="5" fillId="0" borderId="33" xfId="0" applyNumberFormat="1" applyFont="1" applyFill="1" applyBorder="1" applyAlignment="1" applyProtection="1">
      <alignment horizontal="center" vertical="center" shrinkToFit="1"/>
      <protection locked="0"/>
    </xf>
    <xf numFmtId="0" fontId="5" fillId="0" borderId="33" xfId="0" applyNumberFormat="1" applyFont="1" applyBorder="1" applyAlignment="1" applyProtection="1">
      <alignment horizontal="center" vertical="center" wrapText="1"/>
      <protection locked="0"/>
    </xf>
    <xf numFmtId="3" fontId="5" fillId="0" borderId="24" xfId="0" applyNumberFormat="1" applyFont="1" applyBorder="1" applyAlignment="1" applyProtection="1">
      <alignment horizontal="center" vertical="center" shrinkToFit="1"/>
      <protection locked="0"/>
    </xf>
    <xf numFmtId="4" fontId="5" fillId="0" borderId="25" xfId="0" applyNumberFormat="1" applyFont="1" applyBorder="1" applyAlignment="1" applyProtection="1">
      <alignment horizontal="center" vertical="center" shrinkToFit="1"/>
      <protection locked="0"/>
    </xf>
    <xf numFmtId="4" fontId="5" fillId="0" borderId="34" xfId="0" applyNumberFormat="1" applyFont="1" applyBorder="1" applyAlignment="1" applyProtection="1">
      <alignment horizontal="right" vertical="center" shrinkToFit="1"/>
    </xf>
    <xf numFmtId="176" fontId="32" fillId="0" borderId="0" xfId="0" applyNumberFormat="1" applyFont="1" applyBorder="1" applyAlignment="1">
      <alignment shrinkToFit="1"/>
    </xf>
    <xf numFmtId="0" fontId="33" fillId="0" borderId="0" xfId="0" applyFont="1" applyBorder="1" applyAlignment="1">
      <alignment shrinkToFit="1"/>
    </xf>
    <xf numFmtId="0" fontId="19" fillId="0" borderId="36" xfId="3" applyNumberFormat="1" applyFont="1" applyFill="1" applyBorder="1" applyAlignment="1" applyProtection="1">
      <alignment horizontal="center" vertical="center"/>
      <protection locked="0"/>
    </xf>
    <xf numFmtId="2" fontId="19" fillId="0" borderId="37" xfId="3" applyNumberFormat="1" applyFont="1" applyFill="1" applyBorder="1" applyAlignment="1" applyProtection="1">
      <alignment horizontal="right" vertical="center"/>
    </xf>
    <xf numFmtId="3" fontId="19" fillId="0" borderId="38" xfId="0" applyNumberFormat="1" applyFont="1" applyFill="1" applyBorder="1" applyAlignment="1" applyProtection="1">
      <alignment vertical="center" wrapText="1"/>
      <protection locked="0"/>
    </xf>
    <xf numFmtId="176" fontId="32" fillId="0" borderId="0" xfId="0" applyNumberFormat="1" applyFont="1" applyFill="1" applyBorder="1" applyAlignment="1">
      <alignment shrinkToFit="1"/>
    </xf>
    <xf numFmtId="176" fontId="33" fillId="0" borderId="0" xfId="0" applyNumberFormat="1" applyFont="1" applyBorder="1" applyAlignment="1">
      <alignment horizontal="center" vertical="center" shrinkToFit="1"/>
    </xf>
    <xf numFmtId="176" fontId="53" fillId="9" borderId="35" xfId="0" applyNumberFormat="1" applyFont="1" applyFill="1" applyBorder="1" applyAlignment="1" applyProtection="1">
      <alignment horizontal="center" vertical="center" shrinkToFit="1"/>
      <protection locked="0"/>
    </xf>
    <xf numFmtId="176" fontId="53" fillId="9" borderId="36" xfId="0" applyNumberFormat="1" applyFont="1" applyFill="1" applyBorder="1" applyAlignment="1" applyProtection="1">
      <alignment horizontal="center" vertical="center" shrinkToFit="1"/>
      <protection locked="0"/>
    </xf>
    <xf numFmtId="176" fontId="53" fillId="9" borderId="38" xfId="0" applyNumberFormat="1" applyFont="1" applyFill="1" applyBorder="1" applyAlignment="1" applyProtection="1">
      <alignment horizontal="center" vertical="center" shrinkToFit="1"/>
      <protection locked="0"/>
    </xf>
    <xf numFmtId="176" fontId="53" fillId="9" borderId="40" xfId="0" applyNumberFormat="1" applyFont="1" applyFill="1" applyBorder="1" applyAlignment="1" applyProtection="1">
      <alignment horizontal="center" vertical="center" shrinkToFit="1"/>
      <protection locked="0"/>
    </xf>
    <xf numFmtId="178" fontId="5" fillId="0" borderId="11" xfId="5" applyNumberFormat="1" applyFont="1" applyFill="1" applyBorder="1" applyAlignment="1" applyProtection="1">
      <alignment horizontal="left" vertical="top" wrapText="1"/>
      <protection locked="0"/>
    </xf>
    <xf numFmtId="178" fontId="5" fillId="0" borderId="47" xfId="5" applyNumberFormat="1" applyFont="1" applyFill="1" applyBorder="1" applyAlignment="1" applyProtection="1">
      <alignment horizontal="left" vertical="top" wrapText="1"/>
      <protection locked="0"/>
    </xf>
    <xf numFmtId="178" fontId="5" fillId="0" borderId="34" xfId="5" applyNumberFormat="1" applyFont="1" applyFill="1" applyBorder="1" applyAlignment="1" applyProtection="1">
      <alignment horizontal="left" vertical="top" wrapText="1"/>
      <protection locked="0"/>
    </xf>
    <xf numFmtId="178" fontId="5" fillId="0" borderId="48" xfId="5" applyNumberFormat="1" applyFont="1" applyFill="1" applyBorder="1" applyAlignment="1" applyProtection="1">
      <alignment horizontal="left" vertical="top" wrapText="1"/>
      <protection locked="0"/>
    </xf>
    <xf numFmtId="0" fontId="21" fillId="0" borderId="35" xfId="0" applyNumberFormat="1" applyFont="1" applyFill="1" applyBorder="1" applyAlignment="1" applyProtection="1">
      <alignment horizontal="center" vertical="center" wrapText="1"/>
      <protection locked="0"/>
    </xf>
    <xf numFmtId="0" fontId="21" fillId="0" borderId="40" xfId="3" applyNumberFormat="1" applyFont="1" applyFill="1" applyBorder="1" applyAlignment="1" applyProtection="1">
      <alignment horizontal="center" vertical="center"/>
      <protection locked="0"/>
    </xf>
    <xf numFmtId="0" fontId="21" fillId="0" borderId="41" xfId="3" applyNumberFormat="1" applyFont="1" applyFill="1" applyBorder="1" applyAlignment="1" applyProtection="1">
      <alignment horizontal="center" vertical="center"/>
      <protection locked="0"/>
    </xf>
    <xf numFmtId="0" fontId="21" fillId="0" borderId="39" xfId="3" applyNumberFormat="1" applyFont="1" applyFill="1" applyBorder="1" applyAlignment="1" applyProtection="1">
      <alignment horizontal="center" vertical="center"/>
      <protection locked="0"/>
    </xf>
    <xf numFmtId="176" fontId="34" fillId="0" borderId="6" xfId="0" applyNumberFormat="1" applyFont="1" applyBorder="1" applyAlignment="1">
      <alignment horizontal="center" vertical="center" shrinkToFit="1"/>
    </xf>
    <xf numFmtId="176" fontId="34" fillId="0" borderId="7" xfId="0" applyNumberFormat="1" applyFont="1" applyBorder="1" applyAlignment="1">
      <alignment horizontal="center" vertical="center" shrinkToFit="1"/>
    </xf>
    <xf numFmtId="176" fontId="34" fillId="0" borderId="8" xfId="0" applyNumberFormat="1" applyFont="1" applyBorder="1" applyAlignment="1">
      <alignment horizontal="center" vertical="center" shrinkToFit="1"/>
    </xf>
    <xf numFmtId="176" fontId="53" fillId="9" borderId="40" xfId="0" applyNumberFormat="1" applyFont="1" applyFill="1" applyBorder="1" applyAlignment="1" applyProtection="1">
      <alignment horizontal="center" vertical="center" shrinkToFit="1"/>
      <protection locked="0"/>
    </xf>
    <xf numFmtId="176" fontId="53" fillId="9" borderId="39" xfId="0" applyNumberFormat="1" applyFont="1" applyFill="1" applyBorder="1" applyAlignment="1" applyProtection="1">
      <alignment horizontal="center" vertical="center" shrinkToFit="1"/>
      <protection locked="0"/>
    </xf>
    <xf numFmtId="176" fontId="5" fillId="6" borderId="31" xfId="0" applyNumberFormat="1" applyFont="1" applyFill="1" applyBorder="1" applyAlignment="1" applyProtection="1">
      <alignment horizontal="left" vertical="center" wrapText="1" shrinkToFit="1"/>
      <protection locked="0"/>
    </xf>
    <xf numFmtId="176" fontId="5" fillId="6" borderId="32" xfId="0" applyNumberFormat="1" applyFont="1" applyFill="1" applyBorder="1" applyAlignment="1" applyProtection="1">
      <alignment horizontal="left" vertical="center" wrapText="1" shrinkToFit="1"/>
      <protection locked="0"/>
    </xf>
    <xf numFmtId="0" fontId="5" fillId="0" borderId="11" xfId="0" applyNumberFormat="1" applyFont="1" applyBorder="1" applyAlignment="1" applyProtection="1">
      <alignment horizontal="left" vertical="top" wrapText="1"/>
      <protection locked="0"/>
    </xf>
    <xf numFmtId="0" fontId="5" fillId="0" borderId="47" xfId="0" applyNumberFormat="1" applyFont="1" applyBorder="1" applyAlignment="1" applyProtection="1">
      <alignment horizontal="left" vertical="top" wrapText="1"/>
      <protection locked="0"/>
    </xf>
    <xf numFmtId="176" fontId="4" fillId="0" borderId="0" xfId="0" applyNumberFormat="1" applyFont="1" applyBorder="1" applyAlignment="1">
      <alignment horizontal="left" vertical="center" shrinkToFit="1"/>
    </xf>
    <xf numFmtId="176" fontId="34" fillId="0" borderId="0" xfId="0" applyNumberFormat="1" applyFont="1" applyBorder="1" applyAlignment="1">
      <alignment horizontal="center" vertical="center" shrinkToFit="1"/>
    </xf>
    <xf numFmtId="176" fontId="32" fillId="0" borderId="0" xfId="0" applyNumberFormat="1" applyFont="1" applyAlignment="1">
      <alignment horizontal="left" shrinkToFit="1"/>
    </xf>
    <xf numFmtId="0" fontId="37" fillId="0" borderId="0" xfId="0" applyNumberFormat="1" applyFont="1" applyBorder="1" applyAlignment="1" applyProtection="1">
      <alignment horizontal="left" vertical="center" shrinkToFit="1"/>
      <protection locked="0"/>
    </xf>
    <xf numFmtId="0" fontId="21" fillId="4" borderId="43" xfId="0" applyNumberFormat="1" applyFont="1" applyFill="1" applyBorder="1" applyAlignment="1" applyProtection="1">
      <alignment horizontal="center" vertical="center" wrapText="1"/>
      <protection locked="0"/>
    </xf>
    <xf numFmtId="0" fontId="21" fillId="4" borderId="44" xfId="0" applyNumberFormat="1" applyFont="1" applyFill="1" applyBorder="1" applyAlignment="1" applyProtection="1">
      <alignment horizontal="center" vertical="center" wrapText="1"/>
      <protection locked="0"/>
    </xf>
    <xf numFmtId="0" fontId="21" fillId="4" borderId="46" xfId="0" applyNumberFormat="1" applyFont="1" applyFill="1" applyBorder="1" applyAlignment="1" applyProtection="1">
      <alignment horizontal="center" vertical="center" wrapText="1"/>
      <protection locked="0"/>
    </xf>
    <xf numFmtId="177" fontId="21" fillId="4" borderId="43" xfId="4" applyNumberFormat="1" applyFont="1" applyFill="1" applyBorder="1" applyAlignment="1" applyProtection="1">
      <alignment horizontal="center" vertical="center"/>
    </xf>
    <xf numFmtId="177" fontId="21" fillId="4" borderId="44" xfId="4" applyNumberFormat="1" applyFont="1" applyFill="1" applyBorder="1" applyAlignment="1" applyProtection="1">
      <alignment horizontal="center" vertical="center"/>
    </xf>
    <xf numFmtId="177" fontId="21" fillId="4" borderId="45" xfId="4" applyNumberFormat="1" applyFont="1" applyFill="1" applyBorder="1" applyAlignment="1" applyProtection="1">
      <alignment horizontal="center" vertical="center"/>
    </xf>
    <xf numFmtId="176" fontId="52" fillId="8" borderId="1" xfId="0" applyNumberFormat="1" applyFont="1" applyFill="1" applyBorder="1" applyAlignment="1">
      <alignment horizontal="center" vertical="center" shrinkToFit="1"/>
    </xf>
    <xf numFmtId="176" fontId="52" fillId="8" borderId="2" xfId="0" applyNumberFormat="1" applyFont="1" applyFill="1" applyBorder="1" applyAlignment="1">
      <alignment horizontal="center" vertical="center" shrinkToFit="1"/>
    </xf>
    <xf numFmtId="176" fontId="52" fillId="8" borderId="3" xfId="0" applyNumberFormat="1" applyFont="1" applyFill="1" applyBorder="1" applyAlignment="1">
      <alignment horizontal="center" vertical="center" shrinkToFit="1"/>
    </xf>
    <xf numFmtId="0" fontId="54" fillId="2" borderId="40" xfId="0" applyNumberFormat="1" applyFont="1" applyFill="1" applyBorder="1" applyAlignment="1" applyProtection="1">
      <alignment horizontal="center" vertical="center" shrinkToFit="1"/>
      <protection locked="0"/>
    </xf>
    <xf numFmtId="0" fontId="54" fillId="2" borderId="41" xfId="0" applyNumberFormat="1" applyFont="1" applyFill="1" applyBorder="1" applyAlignment="1" applyProtection="1">
      <alignment horizontal="center" vertical="center" shrinkToFit="1"/>
      <protection locked="0"/>
    </xf>
    <xf numFmtId="0" fontId="54" fillId="2" borderId="39" xfId="0" applyNumberFormat="1" applyFont="1" applyFill="1" applyBorder="1" applyAlignment="1" applyProtection="1">
      <alignment horizontal="center" vertical="center" shrinkToFit="1"/>
      <protection locked="0"/>
    </xf>
    <xf numFmtId="0" fontId="54" fillId="2" borderId="4" xfId="0" applyNumberFormat="1" applyFont="1" applyFill="1" applyBorder="1" applyAlignment="1" applyProtection="1">
      <alignment horizontal="center" vertical="center" shrinkToFit="1"/>
      <protection locked="0"/>
    </xf>
    <xf numFmtId="0" fontId="54" fillId="2" borderId="0" xfId="0" applyNumberFormat="1" applyFont="1" applyFill="1" applyBorder="1" applyAlignment="1" applyProtection="1">
      <alignment horizontal="center" vertical="center" shrinkToFit="1"/>
      <protection locked="0"/>
    </xf>
    <xf numFmtId="0" fontId="5" fillId="0" borderId="1" xfId="0" applyNumberFormat="1" applyFont="1" applyBorder="1" applyAlignment="1" applyProtection="1">
      <alignment horizontal="left" vertical="top" wrapText="1" shrinkToFit="1"/>
      <protection locked="0"/>
    </xf>
    <xf numFmtId="0" fontId="5" fillId="0" borderId="2" xfId="0" applyNumberFormat="1" applyFont="1" applyBorder="1" applyAlignment="1" applyProtection="1">
      <alignment horizontal="left" vertical="top" wrapText="1" shrinkToFit="1"/>
      <protection locked="0"/>
    </xf>
    <xf numFmtId="0" fontId="5" fillId="0" borderId="3" xfId="0" applyNumberFormat="1" applyFont="1" applyBorder="1" applyAlignment="1" applyProtection="1">
      <alignment horizontal="left" vertical="top" wrapText="1" shrinkToFit="1"/>
      <protection locked="0"/>
    </xf>
    <xf numFmtId="0" fontId="5" fillId="0" borderId="4" xfId="0" applyNumberFormat="1" applyFont="1" applyBorder="1" applyAlignment="1" applyProtection="1">
      <alignment horizontal="left" vertical="top" wrapText="1" shrinkToFit="1"/>
      <protection locked="0"/>
    </xf>
    <xf numFmtId="0" fontId="5" fillId="0" borderId="0" xfId="0" applyNumberFormat="1" applyFont="1" applyBorder="1" applyAlignment="1" applyProtection="1">
      <alignment horizontal="left" vertical="top" wrapText="1" shrinkToFit="1"/>
      <protection locked="0"/>
    </xf>
    <xf numFmtId="0" fontId="5" fillId="0" borderId="5" xfId="0" applyNumberFormat="1" applyFont="1" applyBorder="1" applyAlignment="1" applyProtection="1">
      <alignment horizontal="left" vertical="top" wrapText="1" shrinkToFit="1"/>
      <protection locked="0"/>
    </xf>
    <xf numFmtId="0" fontId="5" fillId="0" borderId="6" xfId="0" applyNumberFormat="1" applyFont="1" applyBorder="1" applyAlignment="1" applyProtection="1">
      <alignment horizontal="left" vertical="top" wrapText="1" shrinkToFit="1"/>
      <protection locked="0"/>
    </xf>
    <xf numFmtId="0" fontId="5" fillId="0" borderId="7" xfId="0" applyNumberFormat="1" applyFont="1" applyBorder="1" applyAlignment="1" applyProtection="1">
      <alignment horizontal="left" vertical="top" wrapText="1" shrinkToFit="1"/>
      <protection locked="0"/>
    </xf>
    <xf numFmtId="0" fontId="5" fillId="0" borderId="8" xfId="0" applyNumberFormat="1" applyFont="1" applyBorder="1" applyAlignment="1" applyProtection="1">
      <alignment horizontal="left" vertical="top" wrapText="1" shrinkToFit="1"/>
      <protection locked="0"/>
    </xf>
    <xf numFmtId="0" fontId="35" fillId="0" borderId="1" xfId="0" applyNumberFormat="1" applyFont="1" applyBorder="1" applyAlignment="1" applyProtection="1">
      <alignment horizontal="left" vertical="top" wrapText="1" shrinkToFit="1"/>
      <protection locked="0"/>
    </xf>
    <xf numFmtId="0" fontId="35" fillId="0" borderId="2" xfId="0" applyNumberFormat="1" applyFont="1" applyBorder="1" applyAlignment="1" applyProtection="1">
      <alignment horizontal="left" vertical="top" wrapText="1" shrinkToFit="1"/>
      <protection locked="0"/>
    </xf>
    <xf numFmtId="0" fontId="35" fillId="0" borderId="3" xfId="0" applyNumberFormat="1" applyFont="1" applyBorder="1" applyAlignment="1" applyProtection="1">
      <alignment horizontal="left" vertical="top" wrapText="1" shrinkToFit="1"/>
      <protection locked="0"/>
    </xf>
    <xf numFmtId="0" fontId="35" fillId="0" borderId="4" xfId="0" applyNumberFormat="1" applyFont="1" applyBorder="1" applyAlignment="1" applyProtection="1">
      <alignment horizontal="left" vertical="top" wrapText="1" shrinkToFit="1"/>
      <protection locked="0"/>
    </xf>
    <xf numFmtId="0" fontId="35" fillId="0" borderId="0" xfId="0" applyNumberFormat="1" applyFont="1" applyBorder="1" applyAlignment="1" applyProtection="1">
      <alignment horizontal="left" vertical="top" wrapText="1" shrinkToFit="1"/>
      <protection locked="0"/>
    </xf>
    <xf numFmtId="0" fontId="35" fillId="0" borderId="5" xfId="0" applyNumberFormat="1" applyFont="1" applyBorder="1" applyAlignment="1" applyProtection="1">
      <alignment horizontal="left" vertical="top" wrapText="1" shrinkToFit="1"/>
      <protection locked="0"/>
    </xf>
    <xf numFmtId="0" fontId="35" fillId="0" borderId="6" xfId="0" applyNumberFormat="1" applyFont="1" applyBorder="1" applyAlignment="1" applyProtection="1">
      <alignment horizontal="left" vertical="top" wrapText="1" shrinkToFit="1"/>
      <protection locked="0"/>
    </xf>
    <xf numFmtId="0" fontId="35" fillId="0" borderId="7" xfId="0" applyNumberFormat="1" applyFont="1" applyBorder="1" applyAlignment="1" applyProtection="1">
      <alignment horizontal="left" vertical="top" wrapText="1" shrinkToFit="1"/>
      <protection locked="0"/>
    </xf>
    <xf numFmtId="0" fontId="35" fillId="0" borderId="8" xfId="0" applyNumberFormat="1" applyFont="1" applyBorder="1" applyAlignment="1" applyProtection="1">
      <alignment horizontal="left" vertical="top" wrapText="1" shrinkToFit="1"/>
      <protection locked="0"/>
    </xf>
    <xf numFmtId="0" fontId="35" fillId="0" borderId="1" xfId="0" applyNumberFormat="1" applyFont="1" applyBorder="1" applyAlignment="1" applyProtection="1">
      <alignment horizontal="left" vertical="center" wrapText="1" shrinkToFit="1"/>
      <protection locked="0"/>
    </xf>
    <xf numFmtId="0" fontId="35" fillId="0" borderId="2" xfId="0" applyNumberFormat="1" applyFont="1" applyBorder="1" applyAlignment="1" applyProtection="1">
      <alignment horizontal="left" vertical="center" wrapText="1" shrinkToFit="1"/>
      <protection locked="0"/>
    </xf>
    <xf numFmtId="0" fontId="35" fillId="0" borderId="3" xfId="0" applyNumberFormat="1" applyFont="1" applyBorder="1" applyAlignment="1" applyProtection="1">
      <alignment horizontal="left" vertical="center" wrapText="1" shrinkToFit="1"/>
      <protection locked="0"/>
    </xf>
    <xf numFmtId="0" fontId="35" fillId="0" borderId="6" xfId="0" applyNumberFormat="1" applyFont="1" applyBorder="1" applyAlignment="1" applyProtection="1">
      <alignment horizontal="left" vertical="center" wrapText="1" shrinkToFit="1"/>
      <protection locked="0"/>
    </xf>
    <xf numFmtId="0" fontId="35" fillId="0" borderId="7" xfId="0" applyNumberFormat="1" applyFont="1" applyBorder="1" applyAlignment="1" applyProtection="1">
      <alignment horizontal="left" vertical="center" wrapText="1" shrinkToFit="1"/>
      <protection locked="0"/>
    </xf>
    <xf numFmtId="0" fontId="35" fillId="0" borderId="8" xfId="0" applyNumberFormat="1" applyFont="1" applyBorder="1" applyAlignment="1" applyProtection="1">
      <alignment horizontal="left" vertical="center" wrapText="1" shrinkToFit="1"/>
      <protection locked="0"/>
    </xf>
    <xf numFmtId="176" fontId="34" fillId="0" borderId="4" xfId="0" applyNumberFormat="1" applyFont="1" applyFill="1" applyBorder="1" applyAlignment="1">
      <alignment horizontal="center" vertical="center" shrinkToFit="1"/>
    </xf>
    <xf numFmtId="176" fontId="34" fillId="0" borderId="0" xfId="0" applyNumberFormat="1" applyFont="1" applyFill="1" applyBorder="1" applyAlignment="1">
      <alignment horizontal="center" vertical="center" shrinkToFit="1"/>
    </xf>
    <xf numFmtId="176" fontId="34" fillId="0" borderId="5" xfId="0" applyNumberFormat="1" applyFont="1" applyFill="1" applyBorder="1" applyAlignment="1">
      <alignment horizontal="center" vertical="center" shrinkToFit="1"/>
    </xf>
    <xf numFmtId="176" fontId="50" fillId="0" borderId="4"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176" fontId="50" fillId="0" borderId="5" xfId="0" applyNumberFormat="1" applyFont="1" applyFill="1" applyBorder="1" applyAlignment="1">
      <alignment horizontal="center" vertical="center" shrinkToFit="1"/>
    </xf>
    <xf numFmtId="14" fontId="14" fillId="7" borderId="17" xfId="0" applyNumberFormat="1" applyFont="1" applyFill="1" applyBorder="1" applyAlignment="1" applyProtection="1">
      <alignment horizontal="center" vertical="center" shrinkToFit="1"/>
      <protection locked="0"/>
    </xf>
    <xf numFmtId="14" fontId="14" fillId="7" borderId="22" xfId="0" applyNumberFormat="1" applyFont="1" applyFill="1" applyBorder="1" applyAlignment="1" applyProtection="1">
      <alignment horizontal="center" vertical="center" shrinkToFit="1"/>
      <protection locked="0"/>
    </xf>
    <xf numFmtId="0" fontId="16" fillId="7" borderId="17" xfId="0" applyNumberFormat="1" applyFont="1" applyFill="1" applyBorder="1" applyAlignment="1" applyProtection="1">
      <alignment horizontal="center" vertical="center" shrinkToFit="1"/>
      <protection locked="0"/>
    </xf>
    <xf numFmtId="0" fontId="16" fillId="7" borderId="22" xfId="0" applyNumberFormat="1" applyFont="1" applyFill="1" applyBorder="1" applyAlignment="1" applyProtection="1">
      <alignment horizontal="center" vertical="center" shrinkToFit="1"/>
      <protection locked="0"/>
    </xf>
    <xf numFmtId="0" fontId="15" fillId="7" borderId="17" xfId="0" applyNumberFormat="1" applyFont="1" applyFill="1" applyBorder="1" applyAlignment="1" applyProtection="1">
      <alignment horizontal="center" vertical="center" shrinkToFit="1"/>
      <protection locked="0"/>
    </xf>
    <xf numFmtId="0" fontId="15" fillId="7" borderId="22" xfId="0" applyNumberFormat="1" applyFont="1" applyFill="1" applyBorder="1" applyAlignment="1" applyProtection="1">
      <alignment horizontal="center" vertical="center" shrinkToFit="1"/>
      <protection locked="0"/>
    </xf>
    <xf numFmtId="0" fontId="38" fillId="0" borderId="11" xfId="0" applyNumberFormat="1" applyFont="1" applyBorder="1" applyAlignment="1" applyProtection="1">
      <alignment horizontal="center" vertical="center" shrinkToFit="1"/>
      <protection locked="0"/>
    </xf>
    <xf numFmtId="0" fontId="38" fillId="0" borderId="12" xfId="0" applyNumberFormat="1" applyFont="1" applyBorder="1" applyAlignment="1" applyProtection="1">
      <alignment horizontal="center" vertical="center" shrinkToFit="1"/>
      <protection locked="0"/>
    </xf>
    <xf numFmtId="0" fontId="38" fillId="0" borderId="16" xfId="0" applyNumberFormat="1" applyFont="1" applyBorder="1" applyAlignment="1" applyProtection="1">
      <alignment horizontal="center" vertical="center" wrapText="1" shrinkToFit="1"/>
      <protection locked="0"/>
    </xf>
    <xf numFmtId="0" fontId="38" fillId="0" borderId="13" xfId="0" applyNumberFormat="1" applyFont="1" applyBorder="1" applyAlignment="1" applyProtection="1">
      <alignment horizontal="center" vertical="center" shrinkToFit="1"/>
      <protection locked="0"/>
    </xf>
    <xf numFmtId="0" fontId="38" fillId="0" borderId="4" xfId="0" applyNumberFormat="1" applyFont="1" applyBorder="1" applyAlignment="1" applyProtection="1">
      <alignment horizontal="center" vertical="center" shrinkToFit="1"/>
      <protection locked="0"/>
    </xf>
    <xf numFmtId="0" fontId="38" fillId="0" borderId="14" xfId="0" applyNumberFormat="1" applyFont="1" applyBorder="1" applyAlignment="1" applyProtection="1">
      <alignment horizontal="center" vertical="center" shrinkToFit="1"/>
      <protection locked="0"/>
    </xf>
    <xf numFmtId="0" fontId="38" fillId="0" borderId="6" xfId="0" applyNumberFormat="1" applyFont="1" applyBorder="1" applyAlignment="1" applyProtection="1">
      <alignment horizontal="center" vertical="center" shrinkToFit="1"/>
      <protection locked="0"/>
    </xf>
    <xf numFmtId="0" fontId="38" fillId="0" borderId="15" xfId="0" applyNumberFormat="1" applyFont="1" applyBorder="1" applyAlignment="1" applyProtection="1">
      <alignment horizontal="center" vertical="center" shrinkToFit="1"/>
      <protection locked="0"/>
    </xf>
    <xf numFmtId="0" fontId="13" fillId="0" borderId="9" xfId="0" applyNumberFormat="1" applyFont="1" applyBorder="1" applyAlignment="1" applyProtection="1">
      <alignment horizontal="center" vertical="center" shrinkToFit="1"/>
      <protection locked="0"/>
    </xf>
    <xf numFmtId="0" fontId="13" fillId="0" borderId="10" xfId="0" applyNumberFormat="1" applyFont="1" applyBorder="1" applyAlignment="1" applyProtection="1">
      <alignment horizontal="center" vertical="center" shrinkToFit="1"/>
      <protection locked="0"/>
    </xf>
    <xf numFmtId="176" fontId="32" fillId="0" borderId="0" xfId="0" applyNumberFormat="1" applyFont="1" applyAlignment="1">
      <alignment horizontal="left" vertical="top" shrinkToFit="1"/>
    </xf>
    <xf numFmtId="176" fontId="34" fillId="0" borderId="4" xfId="0" applyNumberFormat="1" applyFont="1" applyBorder="1" applyAlignment="1">
      <alignment horizontal="center" vertical="center" wrapText="1" shrinkToFit="1"/>
    </xf>
    <xf numFmtId="176" fontId="34" fillId="0" borderId="0" xfId="0" applyNumberFormat="1" applyFont="1" applyBorder="1" applyAlignment="1">
      <alignment horizontal="center" vertical="center" wrapText="1" shrinkToFit="1"/>
    </xf>
    <xf numFmtId="176" fontId="34" fillId="0" borderId="5" xfId="0" applyNumberFormat="1" applyFont="1" applyBorder="1" applyAlignment="1">
      <alignment horizontal="center" vertical="center" wrapText="1" shrinkToFit="1"/>
    </xf>
    <xf numFmtId="176" fontId="34" fillId="0" borderId="4" xfId="0" applyNumberFormat="1" applyFont="1" applyBorder="1" applyAlignment="1">
      <alignment horizontal="center" vertical="center" shrinkToFit="1"/>
    </xf>
    <xf numFmtId="176" fontId="34" fillId="0" borderId="5" xfId="0" applyNumberFormat="1" applyFont="1" applyBorder="1" applyAlignment="1">
      <alignment horizontal="center" vertical="center" shrinkToFit="1"/>
    </xf>
    <xf numFmtId="0" fontId="44"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5" fillId="0" borderId="34" xfId="0" applyNumberFormat="1" applyFont="1" applyBorder="1" applyAlignment="1" applyProtection="1">
      <alignment horizontal="left" vertical="top" wrapText="1"/>
      <protection locked="0"/>
    </xf>
    <xf numFmtId="0" fontId="5" fillId="0" borderId="48" xfId="0" applyNumberFormat="1" applyFont="1" applyBorder="1" applyAlignment="1" applyProtection="1">
      <alignment horizontal="left" vertical="top" wrapText="1"/>
      <protection locked="0"/>
    </xf>
    <xf numFmtId="176" fontId="39" fillId="10" borderId="40" xfId="0" applyNumberFormat="1" applyFont="1" applyFill="1" applyBorder="1" applyAlignment="1" applyProtection="1">
      <alignment horizontal="center" vertical="center" shrinkToFit="1"/>
      <protection locked="0"/>
    </xf>
    <xf numFmtId="176" fontId="39" fillId="10" borderId="39" xfId="0" applyNumberFormat="1" applyFont="1" applyFill="1" applyBorder="1" applyAlignment="1" applyProtection="1">
      <alignment horizontal="center" vertical="center" shrinkToFit="1"/>
      <protection locked="0"/>
    </xf>
    <xf numFmtId="178" fontId="5" fillId="6" borderId="31" xfId="5" applyNumberFormat="1" applyFont="1" applyFill="1" applyBorder="1" applyAlignment="1" applyProtection="1">
      <alignment horizontal="left" vertical="top" wrapText="1"/>
      <protection locked="0"/>
    </xf>
    <xf numFmtId="178" fontId="5" fillId="6" borderId="32" xfId="5" applyNumberFormat="1" applyFont="1" applyFill="1" applyBorder="1" applyAlignment="1" applyProtection="1">
      <alignment horizontal="left" vertical="top" wrapText="1"/>
      <protection locked="0"/>
    </xf>
    <xf numFmtId="176" fontId="32" fillId="0" borderId="0" xfId="0" applyNumberFormat="1" applyFont="1" applyAlignment="1">
      <alignment horizontal="left" vertical="top" wrapText="1" shrinkToFit="1"/>
    </xf>
    <xf numFmtId="0" fontId="13" fillId="0" borderId="6" xfId="0" applyNumberFormat="1" applyFont="1" applyBorder="1" applyAlignment="1" applyProtection="1">
      <alignment horizontal="center" vertical="center" shrinkToFit="1"/>
      <protection locked="0"/>
    </xf>
    <xf numFmtId="0" fontId="13" fillId="0" borderId="15" xfId="0" applyNumberFormat="1" applyFont="1" applyBorder="1" applyAlignment="1" applyProtection="1">
      <alignment horizontal="center" vertical="center" shrinkToFit="1"/>
      <protection locked="0"/>
    </xf>
    <xf numFmtId="0" fontId="39" fillId="2" borderId="18" xfId="0" applyNumberFormat="1" applyFont="1" applyFill="1" applyBorder="1" applyAlignment="1" applyProtection="1">
      <alignment horizontal="center" vertical="center" shrinkToFit="1"/>
      <protection locked="0"/>
    </xf>
    <xf numFmtId="0" fontId="39" fillId="2" borderId="19" xfId="0" applyNumberFormat="1" applyFont="1" applyFill="1" applyBorder="1" applyAlignment="1" applyProtection="1">
      <alignment horizontal="center" vertical="center" shrinkToFit="1"/>
      <protection locked="0"/>
    </xf>
    <xf numFmtId="0" fontId="39" fillId="2" borderId="20" xfId="0" applyNumberFormat="1" applyFont="1" applyFill="1" applyBorder="1" applyAlignment="1" applyProtection="1">
      <alignment horizontal="center" vertical="center" shrinkToFit="1"/>
      <protection locked="0"/>
    </xf>
    <xf numFmtId="0" fontId="41" fillId="5" borderId="21" xfId="1" applyNumberFormat="1" applyFont="1" applyFill="1" applyBorder="1" applyAlignment="1" applyProtection="1">
      <alignment horizontal="left" vertical="center" wrapText="1" shrinkToFit="1"/>
      <protection locked="0"/>
    </xf>
    <xf numFmtId="0" fontId="41" fillId="5" borderId="17" xfId="1" applyNumberFormat="1" applyFont="1" applyFill="1" applyBorder="1" applyAlignment="1" applyProtection="1">
      <alignment horizontal="left" vertical="center" wrapText="1" shrinkToFit="1"/>
      <protection locked="0"/>
    </xf>
    <xf numFmtId="0" fontId="41" fillId="5" borderId="22" xfId="1" applyNumberFormat="1" applyFont="1" applyFill="1" applyBorder="1" applyAlignment="1" applyProtection="1">
      <alignment horizontal="left" vertical="center" wrapText="1" shrinkToFit="1"/>
      <protection locked="0"/>
    </xf>
    <xf numFmtId="0" fontId="40" fillId="5" borderId="21" xfId="0" applyNumberFormat="1" applyFont="1" applyFill="1" applyBorder="1" applyAlignment="1" applyProtection="1">
      <alignment horizontal="left" vertical="top" wrapText="1" shrinkToFit="1"/>
      <protection locked="0"/>
    </xf>
    <xf numFmtId="0" fontId="40" fillId="5" borderId="17" xfId="0" applyNumberFormat="1" applyFont="1" applyFill="1" applyBorder="1" applyAlignment="1" applyProtection="1">
      <alignment horizontal="left" vertical="top" wrapText="1" shrinkToFit="1"/>
      <protection locked="0"/>
    </xf>
    <xf numFmtId="0" fontId="40" fillId="5" borderId="22" xfId="0" applyNumberFormat="1" applyFont="1" applyFill="1" applyBorder="1" applyAlignment="1" applyProtection="1">
      <alignment horizontal="left" vertical="top" wrapText="1" shrinkToFit="1"/>
      <protection locked="0"/>
    </xf>
    <xf numFmtId="0" fontId="22" fillId="3" borderId="21" xfId="0" applyNumberFormat="1" applyFont="1" applyFill="1" applyBorder="1" applyAlignment="1" applyProtection="1">
      <alignment horizontal="left" vertical="center" wrapText="1"/>
      <protection locked="0"/>
    </xf>
    <xf numFmtId="0" fontId="22" fillId="3" borderId="17" xfId="0" applyNumberFormat="1" applyFont="1" applyFill="1" applyBorder="1" applyAlignment="1" applyProtection="1">
      <alignment horizontal="left" vertical="center" wrapText="1"/>
      <protection locked="0"/>
    </xf>
    <xf numFmtId="177" fontId="22" fillId="3" borderId="17" xfId="4" applyNumberFormat="1" applyFont="1" applyFill="1" applyBorder="1" applyAlignment="1" applyProtection="1">
      <alignment horizontal="right" vertical="center"/>
    </xf>
    <xf numFmtId="177" fontId="22" fillId="3" borderId="22" xfId="4" applyNumberFormat="1" applyFont="1" applyFill="1" applyBorder="1" applyAlignment="1" applyProtection="1">
      <alignment horizontal="right" vertical="center"/>
    </xf>
    <xf numFmtId="0" fontId="22" fillId="4" borderId="21" xfId="0" applyNumberFormat="1" applyFont="1" applyFill="1" applyBorder="1" applyAlignment="1" applyProtection="1">
      <alignment horizontal="left" vertical="center" wrapText="1"/>
      <protection locked="0"/>
    </xf>
    <xf numFmtId="0" fontId="22" fillId="4" borderId="17" xfId="0" applyNumberFormat="1" applyFont="1" applyFill="1" applyBorder="1" applyAlignment="1" applyProtection="1">
      <alignment horizontal="left" vertical="center" wrapText="1"/>
      <protection locked="0"/>
    </xf>
    <xf numFmtId="0" fontId="22" fillId="4" borderId="23" xfId="0" applyNumberFormat="1" applyFont="1" applyFill="1" applyBorder="1" applyAlignment="1" applyProtection="1">
      <alignment horizontal="left" vertical="center" wrapText="1"/>
      <protection locked="0"/>
    </xf>
    <xf numFmtId="0" fontId="22" fillId="4" borderId="24" xfId="0" applyNumberFormat="1" applyFont="1" applyFill="1" applyBorder="1" applyAlignment="1" applyProtection="1">
      <alignment horizontal="left" vertical="center" wrapText="1"/>
      <protection locked="0"/>
    </xf>
    <xf numFmtId="177" fontId="22" fillId="4" borderId="17" xfId="4" applyNumberFormat="1" applyFont="1" applyFill="1" applyBorder="1" applyAlignment="1" applyProtection="1">
      <alignment horizontal="right" vertical="center"/>
    </xf>
    <xf numFmtId="177" fontId="22" fillId="4" borderId="22" xfId="4" applyNumberFormat="1" applyFont="1" applyFill="1" applyBorder="1" applyAlignment="1" applyProtection="1">
      <alignment horizontal="right" vertical="center"/>
    </xf>
    <xf numFmtId="177" fontId="22" fillId="4" borderId="24" xfId="4" applyNumberFormat="1" applyFont="1" applyFill="1" applyBorder="1" applyAlignment="1" applyProtection="1">
      <alignment horizontal="right" vertical="center"/>
    </xf>
    <xf numFmtId="177" fontId="22" fillId="4" borderId="25" xfId="4" applyNumberFormat="1" applyFont="1" applyFill="1" applyBorder="1" applyAlignment="1" applyProtection="1">
      <alignment horizontal="right" vertical="center"/>
    </xf>
    <xf numFmtId="0" fontId="48" fillId="0" borderId="0" xfId="0" applyNumberFormat="1" applyFont="1" applyFill="1" applyBorder="1" applyAlignment="1" applyProtection="1">
      <alignment horizontal="center" vertical="center" shrinkToFit="1"/>
      <protection locked="0"/>
    </xf>
    <xf numFmtId="0" fontId="38" fillId="0" borderId="9" xfId="0" applyNumberFormat="1" applyFont="1" applyBorder="1" applyAlignment="1" applyProtection="1">
      <alignment horizontal="center" vertical="center" wrapText="1" shrinkToFit="1"/>
      <protection locked="0"/>
    </xf>
    <xf numFmtId="0" fontId="38" fillId="0" borderId="10" xfId="0" applyNumberFormat="1" applyFont="1" applyBorder="1" applyAlignment="1" applyProtection="1">
      <alignment horizontal="center" vertical="center" wrapText="1" shrinkToFit="1"/>
      <protection locked="0"/>
    </xf>
    <xf numFmtId="176" fontId="29" fillId="0" borderId="0" xfId="0" applyNumberFormat="1" applyFont="1" applyBorder="1" applyAlignment="1">
      <alignment horizontal="center" vertical="center" shrinkToFit="1"/>
    </xf>
    <xf numFmtId="0" fontId="21" fillId="3" borderId="35" xfId="0" applyNumberFormat="1" applyFont="1" applyFill="1" applyBorder="1" applyAlignment="1" applyProtection="1">
      <alignment horizontal="center" vertical="center" wrapText="1"/>
      <protection locked="0"/>
    </xf>
    <xf numFmtId="0" fontId="21" fillId="3" borderId="38" xfId="0" applyNumberFormat="1" applyFont="1" applyFill="1" applyBorder="1" applyAlignment="1" applyProtection="1">
      <alignment horizontal="center" vertical="center" wrapText="1"/>
      <protection locked="0"/>
    </xf>
    <xf numFmtId="0" fontId="21" fillId="3" borderId="36" xfId="0" applyNumberFormat="1" applyFont="1" applyFill="1" applyBorder="1" applyAlignment="1" applyProtection="1">
      <alignment horizontal="center" vertical="center" wrapText="1"/>
      <protection locked="0"/>
    </xf>
    <xf numFmtId="177" fontId="21" fillId="3" borderId="35" xfId="4" applyNumberFormat="1" applyFont="1" applyFill="1" applyBorder="1" applyAlignment="1" applyProtection="1">
      <alignment horizontal="center" vertical="center"/>
    </xf>
    <xf numFmtId="177" fontId="21" fillId="3" borderId="38" xfId="4" applyNumberFormat="1" applyFont="1" applyFill="1" applyBorder="1" applyAlignment="1" applyProtection="1">
      <alignment horizontal="center" vertical="center"/>
    </xf>
    <xf numFmtId="177" fontId="21" fillId="3" borderId="42" xfId="4" applyNumberFormat="1" applyFont="1" applyFill="1" applyBorder="1" applyAlignment="1" applyProtection="1">
      <alignment horizontal="center" vertical="center"/>
    </xf>
    <xf numFmtId="176" fontId="32" fillId="0" borderId="4" xfId="0" applyNumberFormat="1" applyFont="1" applyBorder="1" applyAlignment="1">
      <alignment horizontal="center" shrinkToFit="1"/>
    </xf>
    <xf numFmtId="176" fontId="32" fillId="0" borderId="0" xfId="0" applyNumberFormat="1" applyFont="1" applyBorder="1" applyAlignment="1">
      <alignment horizontal="center" shrinkToFit="1"/>
    </xf>
    <xf numFmtId="176" fontId="32" fillId="0" borderId="5" xfId="0" applyNumberFormat="1" applyFont="1" applyBorder="1" applyAlignment="1">
      <alignment horizontal="center" shrinkToFit="1"/>
    </xf>
    <xf numFmtId="176" fontId="32" fillId="0" borderId="6" xfId="0" applyNumberFormat="1" applyFont="1" applyBorder="1" applyAlignment="1">
      <alignment horizontal="center" shrinkToFit="1"/>
    </xf>
    <xf numFmtId="176" fontId="32" fillId="0" borderId="7" xfId="0" applyNumberFormat="1" applyFont="1" applyBorder="1" applyAlignment="1">
      <alignment horizontal="center" shrinkToFit="1"/>
    </xf>
    <xf numFmtId="176" fontId="32" fillId="0" borderId="8" xfId="0" applyNumberFormat="1" applyFont="1" applyBorder="1" applyAlignment="1">
      <alignment horizontal="center" shrinkToFit="1"/>
    </xf>
    <xf numFmtId="0" fontId="51" fillId="7" borderId="17" xfId="0" applyNumberFormat="1" applyFont="1" applyFill="1" applyBorder="1" applyAlignment="1" applyProtection="1">
      <alignment horizontal="center" vertical="center" wrapText="1" shrinkToFit="1"/>
      <protection locked="0"/>
    </xf>
    <xf numFmtId="0" fontId="51" fillId="7" borderId="22" xfId="0" applyNumberFormat="1" applyFont="1" applyFill="1" applyBorder="1" applyAlignment="1" applyProtection="1">
      <alignment horizontal="center" vertical="center" wrapText="1" shrinkToFit="1"/>
      <protection locked="0"/>
    </xf>
    <xf numFmtId="0" fontId="47" fillId="7" borderId="17" xfId="0" applyNumberFormat="1" applyFont="1" applyFill="1" applyBorder="1" applyAlignment="1" applyProtection="1">
      <alignment horizontal="center" vertical="center" shrinkToFit="1"/>
      <protection locked="0"/>
    </xf>
    <xf numFmtId="0" fontId="47" fillId="7" borderId="22" xfId="0" applyNumberFormat="1" applyFont="1" applyFill="1" applyBorder="1" applyAlignment="1" applyProtection="1">
      <alignment horizontal="center" vertical="center" shrinkToFit="1"/>
      <protection locked="0"/>
    </xf>
    <xf numFmtId="0" fontId="18" fillId="7" borderId="17" xfId="0" applyNumberFormat="1" applyFont="1" applyFill="1" applyBorder="1" applyAlignment="1" applyProtection="1">
      <alignment horizontal="center" vertical="top" wrapText="1"/>
      <protection locked="0"/>
    </xf>
    <xf numFmtId="0" fontId="18" fillId="7" borderId="22" xfId="0" applyNumberFormat="1" applyFont="1" applyFill="1" applyBorder="1" applyAlignment="1" applyProtection="1">
      <alignment horizontal="center" vertical="top" wrapText="1"/>
      <protection locked="0"/>
    </xf>
    <xf numFmtId="0" fontId="18" fillId="7" borderId="24" xfId="0" applyNumberFormat="1" applyFont="1" applyFill="1" applyBorder="1" applyAlignment="1" applyProtection="1">
      <alignment horizontal="center" vertical="top" wrapText="1"/>
      <protection locked="0"/>
    </xf>
    <xf numFmtId="0" fontId="18" fillId="7" borderId="25" xfId="0" applyNumberFormat="1" applyFont="1" applyFill="1" applyBorder="1" applyAlignment="1" applyProtection="1">
      <alignment horizontal="center" vertical="top" wrapText="1"/>
      <protection locked="0"/>
    </xf>
    <xf numFmtId="0" fontId="39" fillId="2" borderId="1" xfId="0" applyNumberFormat="1" applyFont="1" applyFill="1" applyBorder="1" applyAlignment="1" applyProtection="1">
      <alignment horizontal="center" vertical="center" wrapText="1" shrinkToFit="1"/>
      <protection locked="0"/>
    </xf>
    <xf numFmtId="0" fontId="39" fillId="2" borderId="2" xfId="0" applyNumberFormat="1" applyFont="1" applyFill="1" applyBorder="1" applyAlignment="1" applyProtection="1">
      <alignment horizontal="center" vertical="center" wrapText="1" shrinkToFit="1"/>
      <protection locked="0"/>
    </xf>
    <xf numFmtId="0" fontId="39" fillId="2" borderId="3" xfId="0" applyNumberFormat="1" applyFont="1" applyFill="1" applyBorder="1" applyAlignment="1" applyProtection="1">
      <alignment horizontal="center" vertical="center" wrapText="1" shrinkToFit="1"/>
      <protection locked="0"/>
    </xf>
    <xf numFmtId="0" fontId="49" fillId="7" borderId="24" xfId="1" applyNumberFormat="1" applyFont="1" applyFill="1" applyBorder="1" applyAlignment="1" applyProtection="1">
      <alignment horizontal="center" vertical="center" shrinkToFit="1"/>
      <protection locked="0"/>
    </xf>
    <xf numFmtId="0" fontId="49" fillId="7" borderId="25" xfId="1" applyNumberFormat="1" applyFont="1" applyFill="1" applyBorder="1" applyAlignment="1" applyProtection="1">
      <alignment horizontal="center" vertical="center" shrinkToFit="1"/>
      <protection locked="0"/>
    </xf>
  </cellXfs>
  <cellStyles count="7">
    <cellStyle name="ハイパーリンク" xfId="1" builtinId="8"/>
    <cellStyle name="ハイパーリンク 2" xfId="2" xr:uid="{00000000-0005-0000-0000-000001000000}"/>
    <cellStyle name="桁区切り" xfId="3" builtinId="6"/>
    <cellStyle name="桁区切り [0.00]" xfId="4" builtinId="3"/>
    <cellStyle name="常规_发票（丰田6.20）" xfId="5" xr:uid="{00000000-0005-0000-0000-000004000000}"/>
    <cellStyle name="標準" xfId="0" builtinId="0"/>
    <cellStyle name="標準 2" xfId="6" xr:uid="{00000000-0005-0000-0000-000006000000}"/>
  </cellStyles>
  <dxfs count="1">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4</xdr:col>
      <xdr:colOff>180975</xdr:colOff>
      <xdr:row>0</xdr:row>
      <xdr:rowOff>352425</xdr:rowOff>
    </xdr:to>
    <xdr:pic>
      <xdr:nvPicPr>
        <xdr:cNvPr id="1542" name="図 4">
          <a:extLst>
            <a:ext uri="{FF2B5EF4-FFF2-40B4-BE49-F238E27FC236}">
              <a16:creationId xmlns:a16="http://schemas.microsoft.com/office/drawing/2014/main" id="{00000000-0008-0000-0000-000006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76200"/>
          <a:ext cx="24098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43</xdr:row>
      <xdr:rowOff>38100</xdr:rowOff>
    </xdr:from>
    <xdr:to>
      <xdr:col>4</xdr:col>
      <xdr:colOff>1047750</xdr:colOff>
      <xdr:row>43</xdr:row>
      <xdr:rowOff>971550</xdr:rowOff>
    </xdr:to>
    <xdr:pic>
      <xdr:nvPicPr>
        <xdr:cNvPr id="1543" name="図 13">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0825" y="11630025"/>
          <a:ext cx="10001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kuratrade.jp/manuals/" TargetMode="External"/><Relationship Id="rId1" Type="http://schemas.openxmlformats.org/officeDocument/2006/relationships/hyperlink" Target="http://sakuratrade.jp/fe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5"/>
  <sheetViews>
    <sheetView showGridLines="0" tabSelected="1" view="pageBreakPreview" zoomScaleNormal="100" zoomScaleSheetLayoutView="100" workbookViewId="0">
      <selection activeCell="D5" sqref="D5:H5"/>
    </sheetView>
  </sheetViews>
  <sheetFormatPr defaultColWidth="5.5" defaultRowHeight="18" customHeight="1"/>
  <cols>
    <col min="1" max="2" width="5.5" style="1"/>
    <col min="3" max="3" width="10.25" style="1" customWidth="1"/>
    <col min="4" max="4" width="14.75" style="1" customWidth="1"/>
    <col min="5" max="5" width="14.5" style="1" customWidth="1"/>
    <col min="6" max="6" width="7" style="1" customWidth="1"/>
    <col min="7" max="7" width="8.625" style="1" customWidth="1"/>
    <col min="8" max="8" width="10" style="1" customWidth="1"/>
    <col min="9" max="9" width="9.375" style="1" customWidth="1"/>
    <col min="10" max="10" width="11" style="1" customWidth="1"/>
    <col min="11" max="11" width="23" style="1" customWidth="1"/>
    <col min="12" max="12" width="17.375" style="1" customWidth="1"/>
    <col min="13" max="14" width="16.375" style="1" customWidth="1"/>
    <col min="15" max="16384" width="5.5" style="1"/>
  </cols>
  <sheetData>
    <row r="1" spans="2:14" ht="36" customHeight="1">
      <c r="B1" s="179" t="s">
        <v>7</v>
      </c>
      <c r="C1" s="179"/>
      <c r="D1" s="179"/>
      <c r="E1" s="179"/>
      <c r="F1" s="179"/>
      <c r="G1" s="179"/>
      <c r="H1" s="179"/>
      <c r="I1" s="179"/>
      <c r="J1" s="179"/>
      <c r="K1" s="179"/>
      <c r="L1" s="179"/>
      <c r="M1" s="179"/>
      <c r="N1" s="179"/>
    </row>
    <row r="2" spans="2:14" ht="14.25" customHeight="1">
      <c r="B2" s="2"/>
      <c r="C2" s="2"/>
      <c r="D2" s="2"/>
      <c r="E2" s="2"/>
      <c r="F2" s="2"/>
      <c r="G2" s="2"/>
      <c r="H2" s="2"/>
      <c r="I2" s="2"/>
      <c r="J2" s="2"/>
      <c r="K2" s="2"/>
    </row>
    <row r="3" spans="2:14" ht="18" customHeight="1" thickBot="1">
      <c r="B3" s="176" t="s">
        <v>24</v>
      </c>
      <c r="C3" s="176"/>
      <c r="D3" s="2"/>
      <c r="E3" s="2"/>
      <c r="F3" s="2"/>
      <c r="G3" s="2"/>
      <c r="H3" s="2"/>
      <c r="I3" s="2"/>
      <c r="J3" s="2"/>
      <c r="K3" s="2"/>
    </row>
    <row r="4" spans="2:14" ht="18" customHeight="1">
      <c r="B4" s="200" t="s">
        <v>17</v>
      </c>
      <c r="C4" s="201"/>
      <c r="D4" s="201"/>
      <c r="E4" s="201"/>
      <c r="F4" s="201"/>
      <c r="G4" s="201"/>
      <c r="H4" s="202"/>
      <c r="I4" s="2"/>
      <c r="J4" s="155" t="s">
        <v>9</v>
      </c>
      <c r="K4" s="156"/>
      <c r="L4" s="156"/>
      <c r="M4" s="156"/>
      <c r="N4" s="157"/>
    </row>
    <row r="5" spans="2:14" ht="21.75" customHeight="1">
      <c r="B5" s="135" t="s">
        <v>12</v>
      </c>
      <c r="C5" s="136"/>
      <c r="D5" s="121"/>
      <c r="E5" s="121"/>
      <c r="F5" s="121"/>
      <c r="G5" s="121"/>
      <c r="H5" s="122"/>
      <c r="I5" s="2"/>
      <c r="J5" s="158" t="s">
        <v>25</v>
      </c>
      <c r="K5" s="159"/>
      <c r="L5" s="159"/>
      <c r="M5" s="159"/>
      <c r="N5" s="160"/>
    </row>
    <row r="6" spans="2:14" ht="21.75" customHeight="1">
      <c r="B6" s="135" t="s">
        <v>13</v>
      </c>
      <c r="C6" s="136"/>
      <c r="D6" s="125"/>
      <c r="E6" s="125"/>
      <c r="F6" s="125"/>
      <c r="G6" s="125"/>
      <c r="H6" s="126"/>
      <c r="I6" s="2"/>
      <c r="J6" s="161" t="s">
        <v>22</v>
      </c>
      <c r="K6" s="162"/>
      <c r="L6" s="162"/>
      <c r="M6" s="162"/>
      <c r="N6" s="163"/>
    </row>
    <row r="7" spans="2:14" ht="23.25" customHeight="1">
      <c r="B7" s="135" t="s">
        <v>14</v>
      </c>
      <c r="C7" s="136"/>
      <c r="D7" s="123"/>
      <c r="E7" s="123"/>
      <c r="F7" s="123"/>
      <c r="G7" s="123"/>
      <c r="H7" s="124"/>
      <c r="I7" s="2"/>
      <c r="J7" s="161"/>
      <c r="K7" s="162"/>
      <c r="L7" s="162"/>
      <c r="M7" s="162"/>
      <c r="N7" s="163"/>
    </row>
    <row r="8" spans="2:14" ht="23.25" customHeight="1" thickBot="1">
      <c r="B8" s="153" t="s">
        <v>15</v>
      </c>
      <c r="C8" s="154"/>
      <c r="D8" s="203"/>
      <c r="E8" s="203"/>
      <c r="F8" s="203"/>
      <c r="G8" s="203"/>
      <c r="H8" s="204"/>
      <c r="I8" s="2"/>
      <c r="J8" s="161"/>
      <c r="K8" s="162"/>
      <c r="L8" s="162"/>
      <c r="M8" s="162"/>
      <c r="N8" s="163"/>
    </row>
    <row r="9" spans="2:14" ht="23.25" customHeight="1">
      <c r="B9" s="8"/>
      <c r="C9" s="8"/>
      <c r="D9" s="8"/>
      <c r="E9" s="8"/>
      <c r="F9" s="5"/>
      <c r="G9" s="2"/>
      <c r="H9" s="2"/>
      <c r="I9" s="2"/>
      <c r="J9" s="161"/>
      <c r="K9" s="162"/>
      <c r="L9" s="162"/>
      <c r="M9" s="162"/>
      <c r="N9" s="163"/>
    </row>
    <row r="10" spans="2:14" ht="21.75" customHeight="1" thickBot="1">
      <c r="B10" s="176" t="s">
        <v>18</v>
      </c>
      <c r="C10" s="176"/>
      <c r="D10" s="6"/>
      <c r="E10" s="7"/>
      <c r="F10" s="7"/>
      <c r="G10" s="2"/>
      <c r="H10" s="2"/>
      <c r="I10" s="2"/>
      <c r="J10" s="161"/>
      <c r="K10" s="162"/>
      <c r="L10" s="162"/>
      <c r="M10" s="162"/>
      <c r="N10" s="163"/>
    </row>
    <row r="11" spans="2:14" ht="21.75" customHeight="1">
      <c r="B11" s="200" t="s">
        <v>20</v>
      </c>
      <c r="C11" s="201"/>
      <c r="D11" s="201"/>
      <c r="E11" s="201"/>
      <c r="F11" s="201"/>
      <c r="G11" s="201"/>
      <c r="H11" s="202"/>
      <c r="I11" s="2"/>
      <c r="J11" s="164" t="s">
        <v>10</v>
      </c>
      <c r="K11" s="165"/>
      <c r="L11" s="165"/>
      <c r="M11" s="166">
        <f>I55</f>
        <v>0</v>
      </c>
      <c r="N11" s="167"/>
    </row>
    <row r="12" spans="2:14" ht="28.5" customHeight="1">
      <c r="B12" s="177" t="s">
        <v>19</v>
      </c>
      <c r="C12" s="178"/>
      <c r="D12" s="192"/>
      <c r="E12" s="192"/>
      <c r="F12" s="192"/>
      <c r="G12" s="192"/>
      <c r="H12" s="193"/>
      <c r="I12" s="2"/>
      <c r="J12" s="164"/>
      <c r="K12" s="165"/>
      <c r="L12" s="165"/>
      <c r="M12" s="166"/>
      <c r="N12" s="167"/>
    </row>
    <row r="13" spans="2:14" ht="21.75" customHeight="1">
      <c r="B13" s="127" t="s">
        <v>16</v>
      </c>
      <c r="C13" s="128"/>
      <c r="D13" s="194"/>
      <c r="E13" s="194"/>
      <c r="F13" s="194"/>
      <c r="G13" s="194"/>
      <c r="H13" s="195"/>
      <c r="I13" s="2"/>
      <c r="J13" s="168" t="s">
        <v>11</v>
      </c>
      <c r="K13" s="169"/>
      <c r="L13" s="169"/>
      <c r="M13" s="172">
        <f>I56</f>
        <v>0</v>
      </c>
      <c r="N13" s="173"/>
    </row>
    <row r="14" spans="2:14" ht="27" customHeight="1" thickBot="1">
      <c r="B14" s="129" t="s">
        <v>21</v>
      </c>
      <c r="C14" s="130"/>
      <c r="D14" s="196"/>
      <c r="E14" s="196"/>
      <c r="F14" s="196"/>
      <c r="G14" s="196"/>
      <c r="H14" s="197"/>
      <c r="I14" s="2"/>
      <c r="J14" s="170"/>
      <c r="K14" s="171"/>
      <c r="L14" s="171"/>
      <c r="M14" s="174"/>
      <c r="N14" s="175"/>
    </row>
    <row r="15" spans="2:14" ht="23.25" customHeight="1">
      <c r="B15" s="131"/>
      <c r="C15" s="132"/>
      <c r="D15" s="196"/>
      <c r="E15" s="196"/>
      <c r="F15" s="196"/>
      <c r="G15" s="196"/>
      <c r="H15" s="197"/>
      <c r="I15" s="2"/>
      <c r="J15" s="2"/>
      <c r="K15" s="2"/>
    </row>
    <row r="16" spans="2:14" ht="23.25" customHeight="1" thickBot="1">
      <c r="B16" s="133"/>
      <c r="C16" s="134"/>
      <c r="D16" s="198"/>
      <c r="E16" s="198"/>
      <c r="F16" s="198"/>
      <c r="G16" s="198"/>
      <c r="H16" s="199"/>
      <c r="I16" s="2"/>
      <c r="J16" s="2"/>
      <c r="K16" s="2"/>
    </row>
    <row r="17" spans="1:14" s="12" customFormat="1" ht="16.5" customHeight="1" thickBot="1">
      <c r="A17" s="50"/>
      <c r="B17" s="9"/>
      <c r="C17" s="9"/>
      <c r="D17" s="10"/>
      <c r="E17" s="10"/>
      <c r="F17" s="10"/>
      <c r="G17" s="11"/>
      <c r="H17" s="11"/>
      <c r="I17" s="11"/>
      <c r="J17" s="11"/>
      <c r="K17" s="11"/>
    </row>
    <row r="18" spans="1:14" ht="24.75" customHeight="1">
      <c r="B18" s="83" t="s">
        <v>73</v>
      </c>
      <c r="C18" s="84"/>
      <c r="D18" s="84"/>
      <c r="E18" s="84"/>
      <c r="F18" s="84"/>
      <c r="G18" s="84"/>
      <c r="H18" s="84"/>
      <c r="I18" s="84"/>
      <c r="J18" s="84"/>
      <c r="K18" s="84"/>
      <c r="L18" s="84"/>
      <c r="M18" s="84"/>
      <c r="N18" s="85"/>
    </row>
    <row r="19" spans="1:14" ht="18.75" customHeight="1">
      <c r="B19" s="115" t="s">
        <v>68</v>
      </c>
      <c r="C19" s="116"/>
      <c r="D19" s="116"/>
      <c r="E19" s="116"/>
      <c r="F19" s="116"/>
      <c r="G19" s="116"/>
      <c r="H19" s="116"/>
      <c r="I19" s="116"/>
      <c r="J19" s="116"/>
      <c r="K19" s="116"/>
      <c r="L19" s="116"/>
      <c r="M19" s="116"/>
      <c r="N19" s="117"/>
    </row>
    <row r="20" spans="1:14" ht="18.75" customHeight="1">
      <c r="B20" s="115" t="s">
        <v>0</v>
      </c>
      <c r="C20" s="116"/>
      <c r="D20" s="116"/>
      <c r="E20" s="116"/>
      <c r="F20" s="116"/>
      <c r="G20" s="116"/>
      <c r="H20" s="116"/>
      <c r="I20" s="116"/>
      <c r="J20" s="116"/>
      <c r="K20" s="116"/>
      <c r="L20" s="116"/>
      <c r="M20" s="116"/>
      <c r="N20" s="117"/>
    </row>
    <row r="21" spans="1:14" ht="18.75" customHeight="1">
      <c r="B21" s="115" t="s">
        <v>1</v>
      </c>
      <c r="C21" s="116"/>
      <c r="D21" s="116"/>
      <c r="E21" s="116"/>
      <c r="F21" s="116"/>
      <c r="G21" s="116"/>
      <c r="H21" s="116"/>
      <c r="I21" s="116"/>
      <c r="J21" s="116"/>
      <c r="K21" s="116"/>
      <c r="L21" s="116"/>
      <c r="M21" s="116"/>
      <c r="N21" s="117"/>
    </row>
    <row r="22" spans="1:14" ht="18.75" customHeight="1">
      <c r="B22" s="118" t="s">
        <v>69</v>
      </c>
      <c r="C22" s="119"/>
      <c r="D22" s="119"/>
      <c r="E22" s="119"/>
      <c r="F22" s="119"/>
      <c r="G22" s="119"/>
      <c r="H22" s="119"/>
      <c r="I22" s="119"/>
      <c r="J22" s="119"/>
      <c r="K22" s="119"/>
      <c r="L22" s="119"/>
      <c r="M22" s="119"/>
      <c r="N22" s="120"/>
    </row>
    <row r="23" spans="1:14" ht="18.75" customHeight="1">
      <c r="B23" s="115" t="s">
        <v>0</v>
      </c>
      <c r="C23" s="116"/>
      <c r="D23" s="116"/>
      <c r="E23" s="116"/>
      <c r="F23" s="116"/>
      <c r="G23" s="116"/>
      <c r="H23" s="116"/>
      <c r="I23" s="116"/>
      <c r="J23" s="116"/>
      <c r="K23" s="116"/>
      <c r="L23" s="116"/>
      <c r="M23" s="116"/>
      <c r="N23" s="117"/>
    </row>
    <row r="24" spans="1:14" ht="21.75" customHeight="1">
      <c r="B24" s="115" t="s">
        <v>66</v>
      </c>
      <c r="C24" s="116"/>
      <c r="D24" s="116"/>
      <c r="E24" s="116"/>
      <c r="F24" s="116"/>
      <c r="G24" s="116"/>
      <c r="H24" s="116"/>
      <c r="I24" s="116"/>
      <c r="J24" s="116"/>
      <c r="K24" s="116"/>
      <c r="L24" s="116"/>
      <c r="M24" s="116"/>
      <c r="N24" s="117"/>
    </row>
    <row r="25" spans="1:14" ht="18.75" customHeight="1">
      <c r="B25" s="115" t="s">
        <v>0</v>
      </c>
      <c r="C25" s="116"/>
      <c r="D25" s="116"/>
      <c r="E25" s="116"/>
      <c r="F25" s="116"/>
      <c r="G25" s="116"/>
      <c r="H25" s="116"/>
      <c r="I25" s="116"/>
      <c r="J25" s="116"/>
      <c r="K25" s="116"/>
      <c r="L25" s="116"/>
      <c r="M25" s="116"/>
      <c r="N25" s="117"/>
    </row>
    <row r="26" spans="1:14" ht="18.75" customHeight="1">
      <c r="B26" s="141" t="s">
        <v>67</v>
      </c>
      <c r="C26" s="74"/>
      <c r="D26" s="74"/>
      <c r="E26" s="74"/>
      <c r="F26" s="74"/>
      <c r="G26" s="74"/>
      <c r="H26" s="74"/>
      <c r="I26" s="74"/>
      <c r="J26" s="74"/>
      <c r="K26" s="74"/>
      <c r="L26" s="74"/>
      <c r="M26" s="74"/>
      <c r="N26" s="142"/>
    </row>
    <row r="27" spans="1:14" ht="18.75" customHeight="1">
      <c r="B27" s="141" t="s">
        <v>0</v>
      </c>
      <c r="C27" s="74"/>
      <c r="D27" s="74"/>
      <c r="E27" s="74"/>
      <c r="F27" s="74"/>
      <c r="G27" s="74"/>
      <c r="H27" s="74"/>
      <c r="I27" s="74"/>
      <c r="J27" s="74"/>
      <c r="K27" s="74"/>
      <c r="L27" s="74"/>
      <c r="M27" s="74"/>
      <c r="N27" s="142"/>
    </row>
    <row r="28" spans="1:14" ht="18.75" customHeight="1">
      <c r="B28" s="138" t="s">
        <v>70</v>
      </c>
      <c r="C28" s="139"/>
      <c r="D28" s="139"/>
      <c r="E28" s="139"/>
      <c r="F28" s="139"/>
      <c r="G28" s="139"/>
      <c r="H28" s="139"/>
      <c r="I28" s="139"/>
      <c r="J28" s="139"/>
      <c r="K28" s="139"/>
      <c r="L28" s="139"/>
      <c r="M28" s="139"/>
      <c r="N28" s="140"/>
    </row>
    <row r="29" spans="1:14" ht="18.75" customHeight="1">
      <c r="B29" s="141" t="s">
        <v>0</v>
      </c>
      <c r="C29" s="74"/>
      <c r="D29" s="74"/>
      <c r="E29" s="74"/>
      <c r="F29" s="74"/>
      <c r="G29" s="74"/>
      <c r="H29" s="74"/>
      <c r="I29" s="74"/>
      <c r="J29" s="74"/>
      <c r="K29" s="74"/>
      <c r="L29" s="74"/>
      <c r="M29" s="74"/>
      <c r="N29" s="142"/>
    </row>
    <row r="30" spans="1:14" ht="18.75" customHeight="1">
      <c r="B30" s="138" t="s">
        <v>71</v>
      </c>
      <c r="C30" s="139"/>
      <c r="D30" s="139"/>
      <c r="E30" s="139"/>
      <c r="F30" s="139"/>
      <c r="G30" s="139"/>
      <c r="H30" s="139"/>
      <c r="I30" s="139"/>
      <c r="J30" s="139"/>
      <c r="K30" s="139"/>
      <c r="L30" s="139"/>
      <c r="M30" s="139"/>
      <c r="N30" s="140"/>
    </row>
    <row r="31" spans="1:14" ht="18.75" customHeight="1">
      <c r="B31" s="141" t="s">
        <v>0</v>
      </c>
      <c r="C31" s="74"/>
      <c r="D31" s="74"/>
      <c r="E31" s="74"/>
      <c r="F31" s="74"/>
      <c r="G31" s="74"/>
      <c r="H31" s="74"/>
      <c r="I31" s="74"/>
      <c r="J31" s="74"/>
      <c r="K31" s="74"/>
      <c r="L31" s="74"/>
      <c r="M31" s="74"/>
      <c r="N31" s="142"/>
    </row>
    <row r="32" spans="1:14" ht="18.75" customHeight="1">
      <c r="B32" s="138" t="s">
        <v>74</v>
      </c>
      <c r="C32" s="139"/>
      <c r="D32" s="139"/>
      <c r="E32" s="139"/>
      <c r="F32" s="139"/>
      <c r="G32" s="139"/>
      <c r="H32" s="139"/>
      <c r="I32" s="139"/>
      <c r="J32" s="139"/>
      <c r="K32" s="139"/>
      <c r="L32" s="139"/>
      <c r="M32" s="139"/>
      <c r="N32" s="140"/>
    </row>
    <row r="33" spans="2:15" ht="18.75" customHeight="1">
      <c r="B33" s="141" t="s">
        <v>0</v>
      </c>
      <c r="C33" s="74"/>
      <c r="D33" s="74"/>
      <c r="E33" s="74"/>
      <c r="F33" s="74"/>
      <c r="G33" s="74"/>
      <c r="H33" s="74"/>
      <c r="I33" s="74"/>
      <c r="J33" s="74"/>
      <c r="K33" s="74"/>
      <c r="L33" s="74"/>
      <c r="M33" s="74"/>
      <c r="N33" s="142"/>
    </row>
    <row r="34" spans="2:15" ht="18.75" customHeight="1" thickBot="1">
      <c r="B34" s="64" t="s">
        <v>72</v>
      </c>
      <c r="C34" s="65"/>
      <c r="D34" s="65"/>
      <c r="E34" s="65"/>
      <c r="F34" s="65"/>
      <c r="G34" s="65"/>
      <c r="H34" s="65"/>
      <c r="I34" s="65"/>
      <c r="J34" s="65"/>
      <c r="K34" s="65"/>
      <c r="L34" s="65"/>
      <c r="M34" s="65"/>
      <c r="N34" s="66"/>
    </row>
    <row r="35" spans="2:15" ht="9.75" customHeight="1">
      <c r="B35" s="4"/>
      <c r="C35" s="4"/>
      <c r="D35" s="4"/>
      <c r="E35" s="4"/>
      <c r="F35" s="4"/>
      <c r="G35" s="4"/>
      <c r="H35" s="4"/>
      <c r="I35" s="4"/>
      <c r="J35" s="4"/>
      <c r="K35" s="4"/>
      <c r="L35" s="4"/>
      <c r="M35" s="4"/>
      <c r="N35" s="4"/>
    </row>
    <row r="36" spans="2:15" ht="18.75" customHeight="1">
      <c r="B36" s="73" t="s">
        <v>99</v>
      </c>
      <c r="C36" s="73"/>
      <c r="D36" s="73"/>
      <c r="E36" s="73"/>
      <c r="F36" s="73"/>
      <c r="G36" s="73"/>
      <c r="H36" s="73"/>
      <c r="I36" s="73"/>
      <c r="J36" s="73"/>
      <c r="K36" s="73"/>
      <c r="L36" s="73"/>
      <c r="M36" s="73"/>
      <c r="N36" s="73"/>
    </row>
    <row r="37" spans="2:15" ht="18.75" customHeight="1">
      <c r="B37" s="73" t="s">
        <v>102</v>
      </c>
      <c r="C37" s="73"/>
      <c r="D37" s="73"/>
      <c r="E37" s="73"/>
      <c r="F37" s="73"/>
      <c r="G37" s="73"/>
      <c r="H37" s="73"/>
      <c r="I37" s="73"/>
      <c r="J37" s="73"/>
      <c r="K37" s="73"/>
      <c r="L37" s="73"/>
      <c r="M37" s="73"/>
      <c r="N37" s="73"/>
    </row>
    <row r="38" spans="2:15" ht="18.75" customHeight="1">
      <c r="B38" s="73" t="s">
        <v>98</v>
      </c>
      <c r="C38" s="73"/>
      <c r="D38" s="73"/>
      <c r="E38" s="73"/>
      <c r="F38" s="73"/>
      <c r="G38" s="73"/>
      <c r="H38" s="73"/>
      <c r="I38" s="73"/>
      <c r="J38" s="73"/>
      <c r="K38" s="73"/>
      <c r="L38" s="73"/>
      <c r="M38" s="73"/>
      <c r="N38" s="73"/>
    </row>
    <row r="39" spans="2:15" ht="18.75" customHeight="1">
      <c r="B39" s="73" t="s">
        <v>100</v>
      </c>
      <c r="C39" s="73"/>
      <c r="D39" s="73"/>
      <c r="E39" s="73"/>
      <c r="F39" s="73"/>
      <c r="G39" s="73"/>
      <c r="H39" s="73"/>
      <c r="I39" s="73"/>
      <c r="J39" s="73"/>
      <c r="K39" s="73"/>
      <c r="L39" s="73"/>
      <c r="M39" s="73"/>
      <c r="N39" s="73"/>
    </row>
    <row r="40" spans="2:15" ht="18.75" customHeight="1">
      <c r="B40" s="73" t="s">
        <v>101</v>
      </c>
      <c r="C40" s="73"/>
      <c r="D40" s="73"/>
      <c r="E40" s="73"/>
      <c r="F40" s="73"/>
      <c r="G40" s="73"/>
      <c r="H40" s="73"/>
      <c r="I40" s="73"/>
      <c r="J40" s="73"/>
      <c r="K40" s="73"/>
      <c r="L40" s="73"/>
      <c r="M40" s="73"/>
      <c r="N40" s="73"/>
    </row>
    <row r="41" spans="2:15" ht="18" customHeight="1">
      <c r="B41" s="73" t="s">
        <v>103</v>
      </c>
      <c r="C41" s="73"/>
      <c r="D41" s="73"/>
      <c r="E41" s="73"/>
      <c r="F41" s="73"/>
      <c r="G41" s="73"/>
      <c r="H41" s="73"/>
      <c r="I41" s="73"/>
      <c r="J41" s="73"/>
      <c r="K41" s="73"/>
      <c r="L41" s="73"/>
      <c r="M41" s="73"/>
      <c r="N41" s="73"/>
    </row>
    <row r="42" spans="2:15" ht="33.75" customHeight="1" thickBot="1">
      <c r="B42" s="74"/>
      <c r="C42" s="74"/>
      <c r="D42" s="74"/>
      <c r="E42" s="74"/>
      <c r="F42" s="74"/>
      <c r="G42" s="74"/>
      <c r="H42" s="74"/>
      <c r="I42" s="74"/>
      <c r="J42" s="74"/>
      <c r="K42" s="74"/>
      <c r="L42" s="74"/>
      <c r="M42" s="74"/>
      <c r="N42" s="74"/>
    </row>
    <row r="43" spans="2:15" ht="46.5" customHeight="1" thickBot="1">
      <c r="B43" s="52" t="s">
        <v>75</v>
      </c>
      <c r="C43" s="53" t="s">
        <v>76</v>
      </c>
      <c r="D43" s="53" t="s">
        <v>77</v>
      </c>
      <c r="E43" s="53" t="s">
        <v>78</v>
      </c>
      <c r="F43" s="53" t="s">
        <v>79</v>
      </c>
      <c r="G43" s="53" t="s">
        <v>80</v>
      </c>
      <c r="H43" s="54" t="s">
        <v>81</v>
      </c>
      <c r="I43" s="53" t="s">
        <v>82</v>
      </c>
      <c r="J43" s="55" t="s">
        <v>83</v>
      </c>
      <c r="K43" s="67" t="s">
        <v>91</v>
      </c>
      <c r="L43" s="68"/>
      <c r="M43" s="148" t="s">
        <v>84</v>
      </c>
      <c r="N43" s="149"/>
      <c r="O43" s="12"/>
    </row>
    <row r="44" spans="2:15" ht="78.75" customHeight="1">
      <c r="B44" s="20" t="s">
        <v>85</v>
      </c>
      <c r="C44" s="21" t="s">
        <v>89</v>
      </c>
      <c r="D44" s="22" t="s">
        <v>86</v>
      </c>
      <c r="E44" s="23"/>
      <c r="F44" s="24" t="s">
        <v>87</v>
      </c>
      <c r="G44" s="25" t="s">
        <v>88</v>
      </c>
      <c r="H44" s="26">
        <v>5</v>
      </c>
      <c r="I44" s="27">
        <v>18</v>
      </c>
      <c r="J44" s="28">
        <f>H44*I44</f>
        <v>90</v>
      </c>
      <c r="K44" s="69" t="s">
        <v>95</v>
      </c>
      <c r="L44" s="70"/>
      <c r="M44" s="150" t="s">
        <v>90</v>
      </c>
      <c r="N44" s="151"/>
      <c r="O44" s="12"/>
    </row>
    <row r="45" spans="2:15" ht="93" customHeight="1">
      <c r="B45" s="36">
        <v>1</v>
      </c>
      <c r="C45" s="29"/>
      <c r="D45" s="30"/>
      <c r="E45" s="31"/>
      <c r="F45" s="32"/>
      <c r="G45" s="32"/>
      <c r="H45" s="33"/>
      <c r="I45" s="34"/>
      <c r="J45" s="35">
        <f>H45*I45</f>
        <v>0</v>
      </c>
      <c r="K45" s="71"/>
      <c r="L45" s="72"/>
      <c r="M45" s="56"/>
      <c r="N45" s="57"/>
      <c r="O45" s="12"/>
    </row>
    <row r="46" spans="2:15" ht="93" customHeight="1">
      <c r="B46" s="36">
        <v>2</v>
      </c>
      <c r="C46" s="29"/>
      <c r="D46" s="30"/>
      <c r="E46" s="31"/>
      <c r="F46" s="32"/>
      <c r="G46" s="32"/>
      <c r="H46" s="33"/>
      <c r="I46" s="34"/>
      <c r="J46" s="35">
        <f>H46*I46</f>
        <v>0</v>
      </c>
      <c r="K46" s="71"/>
      <c r="L46" s="72"/>
      <c r="M46" s="56"/>
      <c r="N46" s="57"/>
      <c r="O46" s="12"/>
    </row>
    <row r="47" spans="2:15" ht="93" customHeight="1" thickBot="1">
      <c r="B47" s="37">
        <v>3</v>
      </c>
      <c r="C47" s="38"/>
      <c r="D47" s="39"/>
      <c r="E47" s="40"/>
      <c r="F47" s="41"/>
      <c r="G47" s="41"/>
      <c r="H47" s="42"/>
      <c r="I47" s="43"/>
      <c r="J47" s="44">
        <f>H47*I47</f>
        <v>0</v>
      </c>
      <c r="K47" s="146"/>
      <c r="L47" s="147"/>
      <c r="M47" s="58"/>
      <c r="N47" s="59"/>
      <c r="O47" s="12"/>
    </row>
    <row r="48" spans="2:15" ht="24.75" customHeight="1" thickBot="1">
      <c r="B48" s="60" t="s">
        <v>93</v>
      </c>
      <c r="C48" s="60"/>
      <c r="D48" s="60"/>
      <c r="E48" s="60"/>
      <c r="F48" s="60"/>
      <c r="G48" s="60"/>
      <c r="H48" s="49">
        <f>SUM(H45:H47)</f>
        <v>0</v>
      </c>
      <c r="I48" s="47" t="s">
        <v>94</v>
      </c>
      <c r="J48" s="48">
        <f>SUM(J45:J47)</f>
        <v>0</v>
      </c>
      <c r="K48" s="61"/>
      <c r="L48" s="62"/>
      <c r="M48" s="62"/>
      <c r="N48" s="63"/>
      <c r="O48" s="12"/>
    </row>
    <row r="49" spans="1:22" ht="18.75" customHeight="1" thickBot="1">
      <c r="A49" s="45"/>
      <c r="B49" s="51"/>
      <c r="C49" s="3"/>
      <c r="D49" s="3"/>
      <c r="E49" s="3"/>
      <c r="F49" s="3"/>
      <c r="G49" s="3"/>
      <c r="H49" s="3"/>
      <c r="I49" s="3"/>
      <c r="J49" s="3"/>
      <c r="K49" s="3"/>
      <c r="L49" s="46"/>
    </row>
    <row r="50" spans="1:22" ht="25.5" customHeight="1">
      <c r="B50" s="83" t="s">
        <v>92</v>
      </c>
      <c r="C50" s="84"/>
      <c r="D50" s="84"/>
      <c r="E50" s="84"/>
      <c r="F50" s="84"/>
      <c r="G50" s="84"/>
      <c r="H50" s="84"/>
      <c r="I50" s="84"/>
      <c r="J50" s="84"/>
      <c r="K50" s="84"/>
      <c r="L50" s="84"/>
      <c r="M50" s="84"/>
      <c r="N50" s="85"/>
    </row>
    <row r="51" spans="1:22" ht="310.5" customHeight="1">
      <c r="B51" s="186"/>
      <c r="C51" s="187"/>
      <c r="D51" s="187"/>
      <c r="E51" s="187"/>
      <c r="F51" s="187"/>
      <c r="G51" s="187"/>
      <c r="H51" s="187"/>
      <c r="I51" s="187"/>
      <c r="J51" s="187"/>
      <c r="K51" s="187"/>
      <c r="L51" s="187"/>
      <c r="M51" s="187"/>
      <c r="N51" s="188"/>
    </row>
    <row r="52" spans="1:22" ht="18" customHeight="1">
      <c r="B52" s="186"/>
      <c r="C52" s="187"/>
      <c r="D52" s="187"/>
      <c r="E52" s="187"/>
      <c r="F52" s="187"/>
      <c r="G52" s="187"/>
      <c r="H52" s="187"/>
      <c r="I52" s="187"/>
      <c r="J52" s="187"/>
      <c r="K52" s="187"/>
      <c r="L52" s="187"/>
      <c r="M52" s="187"/>
      <c r="N52" s="188"/>
    </row>
    <row r="53" spans="1:22" ht="168" customHeight="1" thickBot="1">
      <c r="B53" s="189"/>
      <c r="C53" s="190"/>
      <c r="D53" s="190"/>
      <c r="E53" s="190"/>
      <c r="F53" s="190"/>
      <c r="G53" s="190"/>
      <c r="H53" s="190"/>
      <c r="I53" s="190"/>
      <c r="J53" s="190"/>
      <c r="K53" s="190"/>
      <c r="L53" s="190"/>
      <c r="M53" s="190"/>
      <c r="N53" s="191"/>
    </row>
    <row r="54" spans="1:22" ht="18" customHeight="1" thickBot="1"/>
    <row r="55" spans="1:22" s="14" customFormat="1" ht="48.75" customHeight="1" thickBot="1">
      <c r="B55" s="180" t="s">
        <v>96</v>
      </c>
      <c r="C55" s="181"/>
      <c r="D55" s="181"/>
      <c r="E55" s="181"/>
      <c r="F55" s="181"/>
      <c r="G55" s="181"/>
      <c r="H55" s="182"/>
      <c r="I55" s="183">
        <f>ROUNDUP((J48)*18.5,-3)</f>
        <v>0</v>
      </c>
      <c r="J55" s="184"/>
      <c r="K55" s="185"/>
      <c r="L55" s="76" t="s">
        <v>23</v>
      </c>
      <c r="M55" s="76"/>
      <c r="N55" s="76"/>
      <c r="O55" s="13"/>
      <c r="P55" s="13"/>
      <c r="Q55" s="13"/>
      <c r="R55" s="13"/>
      <c r="S55" s="13"/>
      <c r="T55" s="13"/>
      <c r="U55" s="13"/>
      <c r="V55" s="13"/>
    </row>
    <row r="56" spans="1:22" s="14" customFormat="1" ht="48.75" customHeight="1" thickBot="1">
      <c r="B56" s="77" t="s">
        <v>97</v>
      </c>
      <c r="C56" s="78"/>
      <c r="D56" s="78"/>
      <c r="E56" s="78"/>
      <c r="F56" s="78"/>
      <c r="G56" s="78"/>
      <c r="H56" s="79"/>
      <c r="I56" s="80">
        <f>I55*1.036</f>
        <v>0</v>
      </c>
      <c r="J56" s="81"/>
      <c r="K56" s="82"/>
      <c r="L56" s="76" t="s">
        <v>8</v>
      </c>
      <c r="M56" s="76"/>
      <c r="N56" s="76"/>
      <c r="O56" s="13"/>
      <c r="P56" s="13"/>
      <c r="Q56" s="13"/>
      <c r="R56" s="13"/>
      <c r="S56" s="13"/>
      <c r="T56" s="13"/>
      <c r="U56" s="13"/>
      <c r="V56" s="13"/>
    </row>
    <row r="57" spans="1:22" ht="18" customHeight="1" thickBot="1"/>
    <row r="58" spans="1:22" ht="21.75" customHeight="1" thickBot="1">
      <c r="B58" s="86" t="s">
        <v>2</v>
      </c>
      <c r="C58" s="87"/>
      <c r="D58" s="87"/>
      <c r="E58" s="87"/>
      <c r="F58" s="88"/>
      <c r="G58" s="89" t="s">
        <v>3</v>
      </c>
      <c r="H58" s="90"/>
      <c r="I58" s="90"/>
      <c r="J58" s="90"/>
      <c r="K58" s="90"/>
      <c r="L58" s="90"/>
      <c r="M58" s="90"/>
    </row>
    <row r="59" spans="1:22" ht="21" customHeight="1">
      <c r="B59" s="91" t="s">
        <v>4</v>
      </c>
      <c r="C59" s="92"/>
      <c r="D59" s="92"/>
      <c r="E59" s="92"/>
      <c r="F59" s="93"/>
      <c r="G59" s="100" t="s">
        <v>5</v>
      </c>
      <c r="H59" s="101"/>
      <c r="I59" s="101"/>
      <c r="J59" s="101"/>
      <c r="K59" s="101"/>
      <c r="L59" s="101"/>
      <c r="M59" s="102"/>
    </row>
    <row r="60" spans="1:22" ht="21" customHeight="1">
      <c r="B60" s="94"/>
      <c r="C60" s="95"/>
      <c r="D60" s="95"/>
      <c r="E60" s="95"/>
      <c r="F60" s="96"/>
      <c r="G60" s="103"/>
      <c r="H60" s="104"/>
      <c r="I60" s="104"/>
      <c r="J60" s="104"/>
      <c r="K60" s="104"/>
      <c r="L60" s="104"/>
      <c r="M60" s="105"/>
    </row>
    <row r="61" spans="1:22" ht="21" customHeight="1">
      <c r="B61" s="94"/>
      <c r="C61" s="95"/>
      <c r="D61" s="95"/>
      <c r="E61" s="95"/>
      <c r="F61" s="96"/>
      <c r="G61" s="103"/>
      <c r="H61" s="104"/>
      <c r="I61" s="104"/>
      <c r="J61" s="104"/>
      <c r="K61" s="104"/>
      <c r="L61" s="104"/>
      <c r="M61" s="105"/>
    </row>
    <row r="62" spans="1:22" ht="21" customHeight="1">
      <c r="B62" s="94"/>
      <c r="C62" s="95"/>
      <c r="D62" s="95"/>
      <c r="E62" s="95"/>
      <c r="F62" s="96"/>
      <c r="G62" s="103"/>
      <c r="H62" s="104"/>
      <c r="I62" s="104"/>
      <c r="J62" s="104"/>
      <c r="K62" s="104"/>
      <c r="L62" s="104"/>
      <c r="M62" s="105"/>
    </row>
    <row r="63" spans="1:22" ht="21" customHeight="1">
      <c r="B63" s="94"/>
      <c r="C63" s="95"/>
      <c r="D63" s="95"/>
      <c r="E63" s="95"/>
      <c r="F63" s="96"/>
      <c r="G63" s="103"/>
      <c r="H63" s="104"/>
      <c r="I63" s="104"/>
      <c r="J63" s="104"/>
      <c r="K63" s="104"/>
      <c r="L63" s="104"/>
      <c r="M63" s="105"/>
    </row>
    <row r="64" spans="1:22" ht="21" customHeight="1">
      <c r="B64" s="94"/>
      <c r="C64" s="95"/>
      <c r="D64" s="95"/>
      <c r="E64" s="95"/>
      <c r="F64" s="96"/>
      <c r="G64" s="103"/>
      <c r="H64" s="104"/>
      <c r="I64" s="104"/>
      <c r="J64" s="104"/>
      <c r="K64" s="104"/>
      <c r="L64" s="104"/>
      <c r="M64" s="105"/>
    </row>
    <row r="65" spans="2:13" ht="21" customHeight="1">
      <c r="B65" s="94"/>
      <c r="C65" s="95"/>
      <c r="D65" s="95"/>
      <c r="E65" s="95"/>
      <c r="F65" s="96"/>
      <c r="G65" s="103"/>
      <c r="H65" s="104"/>
      <c r="I65" s="104"/>
      <c r="J65" s="104"/>
      <c r="K65" s="104"/>
      <c r="L65" s="104"/>
      <c r="M65" s="105"/>
    </row>
    <row r="66" spans="2:13" ht="21" customHeight="1">
      <c r="B66" s="94"/>
      <c r="C66" s="95"/>
      <c r="D66" s="95"/>
      <c r="E66" s="95"/>
      <c r="F66" s="96"/>
      <c r="G66" s="103"/>
      <c r="H66" s="104"/>
      <c r="I66" s="104"/>
      <c r="J66" s="104"/>
      <c r="K66" s="104"/>
      <c r="L66" s="104"/>
      <c r="M66" s="105"/>
    </row>
    <row r="67" spans="2:13" ht="21" customHeight="1">
      <c r="B67" s="94"/>
      <c r="C67" s="95"/>
      <c r="D67" s="95"/>
      <c r="E67" s="95"/>
      <c r="F67" s="96"/>
      <c r="G67" s="103"/>
      <c r="H67" s="104"/>
      <c r="I67" s="104"/>
      <c r="J67" s="104"/>
      <c r="K67" s="104"/>
      <c r="L67" s="104"/>
      <c r="M67" s="105"/>
    </row>
    <row r="68" spans="2:13" ht="21" customHeight="1" thickBot="1">
      <c r="B68" s="94"/>
      <c r="C68" s="95"/>
      <c r="D68" s="95"/>
      <c r="E68" s="95"/>
      <c r="F68" s="96"/>
      <c r="G68" s="106"/>
      <c r="H68" s="107"/>
      <c r="I68" s="107"/>
      <c r="J68" s="107"/>
      <c r="K68" s="107"/>
      <c r="L68" s="107"/>
      <c r="M68" s="108"/>
    </row>
    <row r="69" spans="2:13" ht="29.25" customHeight="1">
      <c r="B69" s="94"/>
      <c r="C69" s="95"/>
      <c r="D69" s="95"/>
      <c r="E69" s="95"/>
      <c r="F69" s="96"/>
      <c r="G69" s="109" t="s">
        <v>6</v>
      </c>
      <c r="H69" s="110"/>
      <c r="I69" s="110"/>
      <c r="J69" s="110"/>
      <c r="K69" s="110"/>
      <c r="L69" s="110"/>
      <c r="M69" s="111"/>
    </row>
    <row r="70" spans="2:13" ht="29.25" customHeight="1" thickBot="1">
      <c r="B70" s="97"/>
      <c r="C70" s="98"/>
      <c r="D70" s="98"/>
      <c r="E70" s="98"/>
      <c r="F70" s="99"/>
      <c r="G70" s="112"/>
      <c r="H70" s="113"/>
      <c r="I70" s="113"/>
      <c r="J70" s="113"/>
      <c r="K70" s="113"/>
      <c r="L70" s="113"/>
      <c r="M70" s="114"/>
    </row>
    <row r="72" spans="2:13" ht="18" customHeight="1">
      <c r="B72" s="143" t="s">
        <v>106</v>
      </c>
      <c r="C72" s="143"/>
      <c r="D72" s="143"/>
      <c r="E72" s="143"/>
      <c r="F72" s="143"/>
      <c r="G72" s="143"/>
      <c r="H72" s="143"/>
      <c r="I72" s="143"/>
      <c r="J72" s="143"/>
      <c r="K72" s="143"/>
      <c r="L72" s="143"/>
      <c r="M72" s="143"/>
    </row>
    <row r="73" spans="2:13" ht="10.5" customHeight="1">
      <c r="B73" s="16"/>
    </row>
    <row r="74" spans="2:13" ht="18" customHeight="1">
      <c r="B74" s="144" t="s">
        <v>26</v>
      </c>
      <c r="C74" s="144"/>
      <c r="D74" s="144"/>
      <c r="E74" s="144"/>
      <c r="F74" s="144"/>
      <c r="G74" s="144"/>
      <c r="H74" s="144"/>
      <c r="I74" s="144"/>
      <c r="J74" s="144"/>
      <c r="K74" s="144"/>
      <c r="L74" s="144"/>
      <c r="M74" s="144"/>
    </row>
    <row r="75" spans="2:13" ht="18" customHeight="1">
      <c r="B75" s="144" t="s">
        <v>27</v>
      </c>
      <c r="C75" s="144"/>
      <c r="D75" s="144"/>
      <c r="E75" s="144"/>
      <c r="F75" s="144"/>
      <c r="G75" s="144"/>
      <c r="H75" s="144"/>
      <c r="I75" s="144"/>
      <c r="J75" s="144"/>
      <c r="K75" s="144"/>
      <c r="L75" s="144"/>
      <c r="M75" s="144"/>
    </row>
    <row r="76" spans="2:13" ht="18" customHeight="1">
      <c r="B76" s="16"/>
    </row>
    <row r="77" spans="2:13" ht="18" customHeight="1">
      <c r="B77" s="145" t="s">
        <v>33</v>
      </c>
      <c r="C77" s="145"/>
      <c r="D77" s="145"/>
      <c r="E77" s="145"/>
      <c r="F77" s="145"/>
      <c r="G77" s="145"/>
      <c r="H77" s="145"/>
      <c r="I77" s="145"/>
      <c r="J77" s="145"/>
      <c r="K77" s="145"/>
      <c r="L77" s="145"/>
      <c r="M77" s="145"/>
    </row>
    <row r="78" spans="2:13" ht="18" customHeight="1">
      <c r="B78" s="144" t="s">
        <v>48</v>
      </c>
      <c r="C78" s="144"/>
      <c r="D78" s="144"/>
      <c r="E78" s="144"/>
      <c r="F78" s="144"/>
      <c r="G78" s="144"/>
      <c r="H78" s="144"/>
      <c r="I78" s="144"/>
      <c r="J78" s="144"/>
      <c r="K78" s="144"/>
      <c r="L78" s="144"/>
      <c r="M78" s="144"/>
    </row>
    <row r="79" spans="2:13" ht="18" customHeight="1">
      <c r="B79" s="17" t="s">
        <v>49</v>
      </c>
      <c r="C79" s="17"/>
      <c r="D79" s="17"/>
      <c r="E79" s="17"/>
      <c r="F79" s="17"/>
      <c r="G79" s="17"/>
      <c r="H79" s="17"/>
      <c r="I79" s="17"/>
      <c r="J79" s="17"/>
      <c r="K79" s="17"/>
      <c r="L79" s="17"/>
      <c r="M79" s="17"/>
    </row>
    <row r="80" spans="2:13" ht="18" customHeight="1">
      <c r="B80" s="17" t="s">
        <v>50</v>
      </c>
      <c r="C80" s="17"/>
      <c r="D80" s="17"/>
      <c r="E80" s="17"/>
      <c r="F80" s="17"/>
      <c r="G80" s="17"/>
      <c r="H80" s="17"/>
      <c r="I80" s="17"/>
      <c r="J80" s="17"/>
      <c r="K80" s="17"/>
      <c r="L80" s="17"/>
      <c r="M80" s="17"/>
    </row>
    <row r="81" spans="2:13" ht="18" customHeight="1">
      <c r="B81" s="17"/>
      <c r="C81" s="15"/>
      <c r="D81" s="15"/>
      <c r="E81" s="15"/>
      <c r="F81" s="15"/>
      <c r="G81" s="15"/>
      <c r="H81" s="15"/>
      <c r="I81" s="15"/>
      <c r="J81" s="15"/>
      <c r="K81" s="15"/>
      <c r="L81" s="15"/>
      <c r="M81" s="15"/>
    </row>
    <row r="82" spans="2:13" ht="18" customHeight="1">
      <c r="B82" s="145" t="s">
        <v>34</v>
      </c>
      <c r="C82" s="145"/>
      <c r="D82" s="145"/>
      <c r="E82" s="145"/>
      <c r="F82" s="145"/>
      <c r="G82" s="145"/>
      <c r="H82" s="145"/>
      <c r="I82" s="145"/>
      <c r="J82" s="145"/>
      <c r="K82" s="145"/>
      <c r="L82" s="145"/>
      <c r="M82" s="145"/>
    </row>
    <row r="83" spans="2:13" ht="18" customHeight="1">
      <c r="B83" s="17" t="s">
        <v>28</v>
      </c>
      <c r="C83" s="15"/>
      <c r="D83" s="15"/>
      <c r="E83" s="15"/>
      <c r="F83" s="15"/>
      <c r="G83" s="15"/>
      <c r="H83" s="15"/>
      <c r="I83" s="15"/>
      <c r="J83" s="15"/>
      <c r="K83" s="15"/>
      <c r="L83" s="15"/>
      <c r="M83" s="15"/>
    </row>
    <row r="84" spans="2:13" ht="18" customHeight="1">
      <c r="B84" s="17" t="s">
        <v>51</v>
      </c>
      <c r="C84" s="15"/>
      <c r="D84" s="15"/>
      <c r="E84" s="15"/>
      <c r="F84" s="15"/>
      <c r="G84" s="15"/>
      <c r="H84" s="15"/>
      <c r="I84" s="15"/>
      <c r="J84" s="15"/>
      <c r="K84" s="15"/>
      <c r="L84" s="15"/>
      <c r="M84" s="15"/>
    </row>
    <row r="85" spans="2:13" ht="18" customHeight="1">
      <c r="B85" s="17"/>
      <c r="C85" s="15"/>
      <c r="D85" s="15"/>
      <c r="E85" s="15"/>
      <c r="F85" s="15"/>
      <c r="G85" s="15"/>
      <c r="H85" s="15"/>
      <c r="I85" s="15"/>
      <c r="J85" s="15"/>
      <c r="K85" s="15"/>
      <c r="L85" s="15"/>
      <c r="M85" s="15"/>
    </row>
    <row r="86" spans="2:13" ht="18" customHeight="1">
      <c r="B86" s="18" t="s">
        <v>35</v>
      </c>
      <c r="C86" s="15"/>
      <c r="D86" s="15"/>
      <c r="E86" s="15"/>
      <c r="F86" s="15"/>
      <c r="G86" s="15"/>
      <c r="H86" s="15"/>
      <c r="I86" s="15"/>
      <c r="J86" s="15"/>
      <c r="K86" s="15"/>
      <c r="L86" s="15"/>
      <c r="M86" s="15"/>
    </row>
    <row r="87" spans="2:13" ht="18" customHeight="1">
      <c r="B87" s="17" t="s">
        <v>29</v>
      </c>
      <c r="C87" s="15"/>
      <c r="D87" s="15"/>
      <c r="E87" s="15"/>
      <c r="F87" s="15"/>
      <c r="G87" s="15"/>
      <c r="H87" s="15"/>
      <c r="I87" s="15"/>
      <c r="J87" s="15"/>
      <c r="K87" s="15"/>
      <c r="L87" s="15"/>
      <c r="M87" s="15"/>
    </row>
    <row r="88" spans="2:13" ht="18" customHeight="1">
      <c r="B88" s="17" t="s">
        <v>30</v>
      </c>
      <c r="C88" s="15"/>
      <c r="D88" s="15"/>
      <c r="E88" s="15"/>
      <c r="F88" s="15"/>
      <c r="G88" s="15"/>
      <c r="H88" s="15"/>
      <c r="I88" s="15"/>
      <c r="J88" s="15"/>
      <c r="K88" s="15"/>
      <c r="L88" s="15"/>
      <c r="M88" s="15"/>
    </row>
    <row r="89" spans="2:13" ht="18" customHeight="1">
      <c r="B89" s="17"/>
      <c r="C89" s="15"/>
      <c r="D89" s="15"/>
      <c r="E89" s="15"/>
      <c r="F89" s="15"/>
      <c r="G89" s="15"/>
      <c r="H89" s="15"/>
      <c r="I89" s="15"/>
      <c r="J89" s="15"/>
      <c r="K89" s="15"/>
      <c r="L89" s="15"/>
      <c r="M89" s="15"/>
    </row>
    <row r="90" spans="2:13" ht="18" customHeight="1">
      <c r="B90" s="18" t="s">
        <v>36</v>
      </c>
      <c r="C90" s="15"/>
      <c r="D90" s="15"/>
      <c r="E90" s="15"/>
      <c r="F90" s="15"/>
      <c r="G90" s="15"/>
      <c r="H90" s="15"/>
      <c r="I90" s="15"/>
      <c r="J90" s="15"/>
      <c r="K90" s="15"/>
      <c r="L90" s="15"/>
      <c r="M90" s="15"/>
    </row>
    <row r="91" spans="2:13" ht="18" customHeight="1">
      <c r="B91" s="17" t="s">
        <v>37</v>
      </c>
      <c r="C91" s="15"/>
      <c r="D91" s="15"/>
      <c r="E91" s="15"/>
      <c r="F91" s="15"/>
      <c r="G91" s="15"/>
      <c r="H91" s="15"/>
      <c r="I91" s="15"/>
      <c r="J91" s="15"/>
      <c r="K91" s="15"/>
      <c r="L91" s="15"/>
      <c r="M91" s="15"/>
    </row>
    <row r="92" spans="2:13" ht="18" customHeight="1">
      <c r="B92" s="17" t="s">
        <v>52</v>
      </c>
      <c r="C92" s="15"/>
      <c r="D92" s="15"/>
      <c r="E92" s="15"/>
      <c r="F92" s="15"/>
      <c r="G92" s="15"/>
      <c r="H92" s="15"/>
      <c r="I92" s="15"/>
      <c r="J92" s="15"/>
      <c r="K92" s="15"/>
      <c r="L92" s="15"/>
      <c r="M92" s="15"/>
    </row>
    <row r="93" spans="2:13" ht="18" customHeight="1">
      <c r="B93" s="17" t="s">
        <v>53</v>
      </c>
      <c r="C93" s="15"/>
      <c r="D93" s="15"/>
      <c r="E93" s="15"/>
      <c r="F93" s="15"/>
      <c r="G93" s="15"/>
      <c r="H93" s="15"/>
      <c r="I93" s="15"/>
      <c r="J93" s="15"/>
      <c r="K93" s="15"/>
      <c r="L93" s="15"/>
      <c r="M93" s="15"/>
    </row>
    <row r="94" spans="2:13" ht="18" customHeight="1">
      <c r="B94" s="17" t="s">
        <v>54</v>
      </c>
      <c r="C94" s="15"/>
      <c r="D94" s="15"/>
      <c r="E94" s="15"/>
      <c r="F94" s="15"/>
      <c r="G94" s="15"/>
      <c r="H94" s="15"/>
      <c r="I94" s="15"/>
      <c r="J94" s="15"/>
      <c r="K94" s="15"/>
      <c r="L94" s="15"/>
      <c r="M94" s="15"/>
    </row>
    <row r="95" spans="2:13" ht="18" customHeight="1">
      <c r="B95" s="17" t="s">
        <v>55</v>
      </c>
      <c r="C95" s="15"/>
      <c r="D95" s="15"/>
      <c r="E95" s="15"/>
      <c r="F95" s="15"/>
      <c r="G95" s="15"/>
      <c r="H95" s="15"/>
      <c r="I95" s="15"/>
      <c r="J95" s="15"/>
      <c r="K95" s="15"/>
      <c r="L95" s="15"/>
      <c r="M95" s="15"/>
    </row>
    <row r="96" spans="2:13" ht="18" customHeight="1">
      <c r="B96" s="17" t="s">
        <v>56</v>
      </c>
      <c r="C96" s="15"/>
      <c r="D96" s="15"/>
      <c r="E96" s="15"/>
      <c r="F96" s="15"/>
      <c r="G96" s="15"/>
      <c r="H96" s="15"/>
      <c r="I96" s="15"/>
      <c r="J96" s="15"/>
      <c r="K96" s="15"/>
      <c r="L96" s="15"/>
      <c r="M96" s="15"/>
    </row>
    <row r="97" spans="2:13" ht="18" customHeight="1">
      <c r="B97" s="17" t="s">
        <v>57</v>
      </c>
      <c r="C97" s="15"/>
      <c r="D97" s="15"/>
      <c r="E97" s="15"/>
      <c r="F97" s="15"/>
      <c r="G97" s="15"/>
      <c r="H97" s="15"/>
      <c r="I97" s="15"/>
      <c r="J97" s="15"/>
      <c r="K97" s="15"/>
      <c r="L97" s="15"/>
      <c r="M97" s="15"/>
    </row>
    <row r="98" spans="2:13" ht="18" customHeight="1">
      <c r="B98" s="17"/>
      <c r="C98" s="15"/>
      <c r="D98" s="15"/>
      <c r="E98" s="15"/>
      <c r="F98" s="15"/>
      <c r="G98" s="15"/>
      <c r="H98" s="15"/>
      <c r="I98" s="15"/>
      <c r="J98" s="15"/>
      <c r="K98" s="15"/>
      <c r="L98" s="15"/>
      <c r="M98" s="15"/>
    </row>
    <row r="99" spans="2:13" ht="18" customHeight="1">
      <c r="B99" s="18" t="s">
        <v>38</v>
      </c>
      <c r="C99" s="15"/>
      <c r="D99" s="15"/>
      <c r="E99" s="15"/>
      <c r="F99" s="15"/>
      <c r="G99" s="15"/>
      <c r="H99" s="15"/>
      <c r="I99" s="15"/>
      <c r="J99" s="15"/>
      <c r="K99" s="15"/>
      <c r="L99" s="15"/>
      <c r="M99" s="15"/>
    </row>
    <row r="100" spans="2:13" ht="18" customHeight="1">
      <c r="B100" s="17" t="s">
        <v>31</v>
      </c>
      <c r="C100" s="15"/>
      <c r="D100" s="15"/>
      <c r="E100" s="15"/>
      <c r="F100" s="15"/>
      <c r="G100" s="15"/>
      <c r="H100" s="15"/>
      <c r="I100" s="15"/>
      <c r="J100" s="15"/>
      <c r="K100" s="15"/>
      <c r="L100" s="15"/>
      <c r="M100" s="15"/>
    </row>
    <row r="101" spans="2:13" ht="18" customHeight="1">
      <c r="B101" s="17"/>
      <c r="C101" s="15"/>
      <c r="D101" s="15"/>
      <c r="E101" s="15"/>
      <c r="F101" s="15"/>
      <c r="G101" s="15"/>
      <c r="H101" s="15"/>
      <c r="I101" s="15"/>
      <c r="J101" s="15"/>
      <c r="K101" s="15"/>
      <c r="L101" s="15"/>
      <c r="M101" s="15"/>
    </row>
    <row r="102" spans="2:13" ht="18" customHeight="1">
      <c r="B102" s="18" t="s">
        <v>39</v>
      </c>
      <c r="C102" s="15"/>
      <c r="D102" s="15"/>
      <c r="E102" s="15"/>
      <c r="F102" s="15"/>
      <c r="G102" s="15"/>
      <c r="H102" s="15"/>
      <c r="I102" s="15"/>
      <c r="J102" s="15"/>
      <c r="K102" s="15"/>
      <c r="L102" s="15"/>
      <c r="M102" s="15"/>
    </row>
    <row r="103" spans="2:13" ht="18" customHeight="1">
      <c r="B103" s="17" t="s">
        <v>32</v>
      </c>
      <c r="C103" s="15"/>
      <c r="D103" s="15"/>
      <c r="E103" s="15"/>
      <c r="F103" s="15"/>
      <c r="G103" s="15"/>
      <c r="H103" s="15"/>
      <c r="I103" s="15"/>
      <c r="J103" s="15"/>
      <c r="K103" s="15"/>
      <c r="L103" s="15"/>
      <c r="M103" s="15"/>
    </row>
    <row r="104" spans="2:13" ht="18" customHeight="1">
      <c r="B104" s="17"/>
      <c r="C104" s="15"/>
      <c r="D104" s="15"/>
      <c r="E104" s="15"/>
      <c r="F104" s="15"/>
      <c r="G104" s="15"/>
      <c r="H104" s="15"/>
      <c r="I104" s="15"/>
      <c r="J104" s="15"/>
      <c r="K104" s="15"/>
      <c r="L104" s="15"/>
      <c r="M104" s="15"/>
    </row>
    <row r="105" spans="2:13" ht="18" customHeight="1">
      <c r="B105" s="18" t="s">
        <v>40</v>
      </c>
      <c r="C105" s="15"/>
      <c r="D105" s="15"/>
      <c r="E105" s="15"/>
      <c r="F105" s="15"/>
      <c r="G105" s="15"/>
      <c r="H105" s="15"/>
      <c r="I105" s="15"/>
      <c r="J105" s="15"/>
      <c r="K105" s="15"/>
      <c r="L105" s="15"/>
      <c r="M105" s="15"/>
    </row>
    <row r="106" spans="2:13" ht="18" customHeight="1">
      <c r="B106" s="17" t="s">
        <v>41</v>
      </c>
      <c r="C106" s="15"/>
      <c r="D106" s="15"/>
      <c r="E106" s="15"/>
      <c r="F106" s="15"/>
      <c r="G106" s="15"/>
      <c r="H106" s="15"/>
      <c r="I106" s="15"/>
      <c r="J106" s="15"/>
      <c r="K106" s="15"/>
      <c r="L106" s="15"/>
      <c r="M106" s="15"/>
    </row>
    <row r="107" spans="2:13" ht="18" customHeight="1">
      <c r="B107" s="17" t="s">
        <v>42</v>
      </c>
      <c r="C107" s="15"/>
      <c r="D107" s="15"/>
      <c r="E107" s="15"/>
      <c r="F107" s="15"/>
      <c r="G107" s="15"/>
      <c r="H107" s="15"/>
      <c r="I107" s="15"/>
      <c r="J107" s="15"/>
      <c r="K107" s="15"/>
      <c r="L107" s="15"/>
      <c r="M107" s="15"/>
    </row>
    <row r="108" spans="2:13" ht="18" customHeight="1">
      <c r="B108" s="17" t="s">
        <v>43</v>
      </c>
      <c r="C108" s="15"/>
      <c r="D108" s="15"/>
      <c r="E108" s="15"/>
      <c r="F108" s="15"/>
      <c r="G108" s="15"/>
      <c r="H108" s="15"/>
      <c r="I108" s="15"/>
      <c r="J108" s="15"/>
      <c r="K108" s="15"/>
      <c r="L108" s="15"/>
      <c r="M108" s="15"/>
    </row>
    <row r="109" spans="2:13" ht="18" customHeight="1">
      <c r="B109" s="17" t="s">
        <v>44</v>
      </c>
      <c r="C109" s="15"/>
      <c r="D109" s="15"/>
      <c r="E109" s="15"/>
      <c r="F109" s="15"/>
      <c r="G109" s="15"/>
      <c r="H109" s="15"/>
      <c r="I109" s="15"/>
      <c r="J109" s="15"/>
      <c r="K109" s="15"/>
      <c r="L109" s="15"/>
      <c r="M109" s="15"/>
    </row>
    <row r="110" spans="2:13" ht="18" customHeight="1">
      <c r="B110" s="17" t="s">
        <v>45</v>
      </c>
      <c r="C110" s="15"/>
      <c r="D110" s="15"/>
      <c r="E110" s="15"/>
      <c r="F110" s="15"/>
      <c r="G110" s="15"/>
      <c r="H110" s="15"/>
      <c r="I110" s="15"/>
      <c r="J110" s="15"/>
      <c r="K110" s="15"/>
      <c r="L110" s="15"/>
      <c r="M110" s="15"/>
    </row>
    <row r="111" spans="2:13" ht="18" customHeight="1">
      <c r="B111" s="17" t="s">
        <v>58</v>
      </c>
      <c r="C111" s="15"/>
      <c r="D111" s="15"/>
      <c r="E111" s="15"/>
      <c r="F111" s="15"/>
      <c r="G111" s="15"/>
      <c r="H111" s="15"/>
      <c r="I111" s="15"/>
      <c r="J111" s="15"/>
      <c r="K111" s="15"/>
      <c r="L111" s="15"/>
      <c r="M111" s="15"/>
    </row>
    <row r="112" spans="2:13" ht="18" customHeight="1">
      <c r="B112" s="17" t="s">
        <v>59</v>
      </c>
      <c r="C112" s="15"/>
      <c r="D112" s="15"/>
      <c r="E112" s="15"/>
      <c r="F112" s="15"/>
      <c r="G112" s="15"/>
      <c r="H112" s="15"/>
      <c r="I112" s="15"/>
      <c r="J112" s="15"/>
      <c r="K112" s="15"/>
      <c r="L112" s="15"/>
      <c r="M112" s="15"/>
    </row>
    <row r="113" spans="1:14" ht="18" customHeight="1">
      <c r="B113" s="17" t="s">
        <v>60</v>
      </c>
      <c r="C113" s="15"/>
      <c r="D113" s="15"/>
      <c r="E113" s="15"/>
      <c r="F113" s="15"/>
      <c r="G113" s="15"/>
      <c r="H113" s="15"/>
      <c r="I113" s="15"/>
      <c r="J113" s="15"/>
      <c r="K113" s="15"/>
      <c r="L113" s="15"/>
      <c r="M113" s="15"/>
    </row>
    <row r="114" spans="1:14" ht="18" customHeight="1">
      <c r="B114" s="17"/>
      <c r="C114" s="15"/>
      <c r="D114" s="15"/>
      <c r="E114" s="15"/>
      <c r="F114" s="15"/>
      <c r="G114" s="15"/>
      <c r="H114" s="15"/>
      <c r="I114" s="15"/>
      <c r="J114" s="15"/>
      <c r="K114" s="15"/>
      <c r="L114" s="15"/>
      <c r="M114" s="15"/>
    </row>
    <row r="115" spans="1:14" ht="18" customHeight="1">
      <c r="B115" s="18" t="s">
        <v>46</v>
      </c>
      <c r="C115" s="15"/>
      <c r="D115" s="15"/>
      <c r="E115" s="15"/>
      <c r="F115" s="15"/>
      <c r="G115" s="15"/>
      <c r="H115" s="15"/>
      <c r="I115" s="15"/>
      <c r="J115" s="15"/>
      <c r="K115" s="15"/>
      <c r="L115" s="15"/>
      <c r="M115" s="15"/>
    </row>
    <row r="116" spans="1:14" ht="18" customHeight="1">
      <c r="B116" s="19" t="s">
        <v>61</v>
      </c>
      <c r="C116" s="15"/>
      <c r="D116" s="15"/>
      <c r="E116" s="15"/>
      <c r="F116" s="15"/>
      <c r="G116" s="15"/>
      <c r="H116" s="15"/>
      <c r="I116" s="15"/>
      <c r="J116" s="15"/>
      <c r="K116" s="15"/>
      <c r="L116" s="15"/>
      <c r="M116" s="15"/>
    </row>
    <row r="117" spans="1:14" ht="18" customHeight="1">
      <c r="B117" s="17" t="s">
        <v>62</v>
      </c>
      <c r="C117" s="15"/>
      <c r="D117" s="15"/>
      <c r="E117" s="15"/>
      <c r="F117" s="15"/>
      <c r="G117" s="15"/>
      <c r="H117" s="15"/>
      <c r="I117" s="15"/>
      <c r="J117" s="15"/>
      <c r="K117" s="15"/>
      <c r="L117" s="15"/>
      <c r="M117" s="15"/>
    </row>
    <row r="118" spans="1:14" ht="18" customHeight="1">
      <c r="B118" s="17"/>
      <c r="C118" s="15"/>
      <c r="D118" s="15"/>
      <c r="E118" s="15"/>
      <c r="F118" s="15"/>
      <c r="G118" s="15"/>
      <c r="H118" s="15"/>
      <c r="I118" s="15"/>
      <c r="J118" s="15"/>
      <c r="K118" s="15"/>
      <c r="L118" s="15"/>
      <c r="M118" s="15"/>
    </row>
    <row r="119" spans="1:14" ht="18" customHeight="1">
      <c r="B119" s="18" t="s">
        <v>47</v>
      </c>
      <c r="C119" s="15"/>
      <c r="D119" s="15"/>
      <c r="E119" s="15"/>
      <c r="F119" s="15"/>
      <c r="G119" s="15"/>
      <c r="H119" s="15"/>
      <c r="I119" s="15"/>
      <c r="J119" s="15"/>
      <c r="K119" s="15"/>
      <c r="L119" s="15"/>
      <c r="M119" s="15"/>
    </row>
    <row r="120" spans="1:14" ht="18" customHeight="1">
      <c r="B120" s="17" t="s">
        <v>63</v>
      </c>
      <c r="C120" s="15"/>
      <c r="D120" s="15"/>
      <c r="E120" s="15"/>
      <c r="F120" s="15"/>
      <c r="G120" s="15"/>
      <c r="H120" s="15"/>
      <c r="I120" s="15"/>
      <c r="J120" s="15"/>
      <c r="K120" s="15"/>
      <c r="L120" s="15"/>
      <c r="M120" s="15"/>
    </row>
    <row r="121" spans="1:14" ht="18" customHeight="1">
      <c r="B121" s="17" t="s">
        <v>64</v>
      </c>
      <c r="C121" s="15"/>
      <c r="D121" s="15"/>
      <c r="E121" s="15"/>
      <c r="F121" s="15"/>
      <c r="G121" s="15"/>
      <c r="H121" s="15"/>
      <c r="I121" s="15"/>
      <c r="J121" s="15"/>
      <c r="K121" s="15"/>
      <c r="L121" s="15"/>
      <c r="M121" s="15"/>
    </row>
    <row r="122" spans="1:14" ht="18" customHeight="1">
      <c r="B122" s="137" t="s">
        <v>65</v>
      </c>
      <c r="C122" s="137"/>
      <c r="D122" s="137"/>
      <c r="E122" s="137"/>
      <c r="F122" s="137"/>
      <c r="G122" s="137"/>
      <c r="H122" s="137"/>
      <c r="I122" s="137"/>
      <c r="J122" s="137"/>
      <c r="K122" s="137"/>
      <c r="L122" s="137"/>
      <c r="M122" s="137"/>
    </row>
    <row r="124" spans="1:14" ht="18" customHeight="1">
      <c r="A124" s="152" t="s">
        <v>104</v>
      </c>
      <c r="B124" s="152"/>
      <c r="C124" s="152"/>
      <c r="D124" s="152"/>
      <c r="E124" s="152"/>
      <c r="F124" s="152"/>
      <c r="G124" s="152"/>
      <c r="H124" s="152"/>
      <c r="I124" s="152"/>
      <c r="J124" s="152"/>
      <c r="K124" s="152"/>
      <c r="L124" s="152"/>
      <c r="M124" s="152"/>
      <c r="N124" s="152"/>
    </row>
    <row r="125" spans="1:14" ht="18" customHeight="1">
      <c r="A125" s="75" t="s">
        <v>105</v>
      </c>
      <c r="B125" s="75"/>
      <c r="C125" s="75"/>
      <c r="D125" s="75"/>
      <c r="E125" s="75"/>
      <c r="F125" s="75"/>
      <c r="G125" s="75"/>
      <c r="H125" s="75"/>
      <c r="I125" s="75"/>
      <c r="J125" s="75"/>
      <c r="K125" s="75"/>
      <c r="L125" s="75"/>
      <c r="M125" s="75"/>
      <c r="N125" s="75"/>
    </row>
  </sheetData>
  <sheetProtection insertHyperlinks="0" selectLockedCells="1" sort="0" autoFilter="0"/>
  <protectedRanges>
    <protectedRange password="C1AA" sqref="B59:J70" name="範囲2"/>
    <protectedRange password="C1AA" sqref="L10:M10 J10:K13 M11:M13" name="範囲2_2"/>
    <protectedRange password="C1AA" sqref="B55:G56 W56 O55:V56 L55:N56" name="範囲2_3"/>
    <protectedRange password="C1AA" sqref="W56" name="範囲1"/>
    <protectedRange password="C1AA" sqref="O43:O46" name="範囲1_1"/>
    <protectedRange password="C1AA" sqref="B48:K48" name="範囲2_1"/>
    <protectedRange password="C1AA" sqref="I55:J56" name="範囲2_4"/>
  </protectedRanges>
  <mergeCells count="84">
    <mergeCell ref="B25:N25"/>
    <mergeCell ref="B26:N26"/>
    <mergeCell ref="B5:C5"/>
    <mergeCell ref="B18:N18"/>
    <mergeCell ref="B27:N27"/>
    <mergeCell ref="B23:N23"/>
    <mergeCell ref="B1:N1"/>
    <mergeCell ref="L55:N55"/>
    <mergeCell ref="B55:H55"/>
    <mergeCell ref="I55:K55"/>
    <mergeCell ref="B51:N53"/>
    <mergeCell ref="D12:H12"/>
    <mergeCell ref="B3:C3"/>
    <mergeCell ref="D13:H13"/>
    <mergeCell ref="D14:H16"/>
    <mergeCell ref="B11:H11"/>
    <mergeCell ref="D8:H8"/>
    <mergeCell ref="B4:H4"/>
    <mergeCell ref="B24:N24"/>
    <mergeCell ref="J4:N4"/>
    <mergeCell ref="J5:N5"/>
    <mergeCell ref="J6:N10"/>
    <mergeCell ref="J11:L12"/>
    <mergeCell ref="M11:N12"/>
    <mergeCell ref="B28:N28"/>
    <mergeCell ref="B29:N29"/>
    <mergeCell ref="B72:M72"/>
    <mergeCell ref="B74:M74"/>
    <mergeCell ref="B75:M75"/>
    <mergeCell ref="B36:N36"/>
    <mergeCell ref="B30:N30"/>
    <mergeCell ref="B31:N31"/>
    <mergeCell ref="B32:N32"/>
    <mergeCell ref="B33:N33"/>
    <mergeCell ref="K47:L47"/>
    <mergeCell ref="M43:N43"/>
    <mergeCell ref="M44:N44"/>
    <mergeCell ref="M45:N45"/>
    <mergeCell ref="B19:N19"/>
    <mergeCell ref="B20:N20"/>
    <mergeCell ref="B21:N21"/>
    <mergeCell ref="B22:N22"/>
    <mergeCell ref="D5:H5"/>
    <mergeCell ref="D7:H7"/>
    <mergeCell ref="D6:H6"/>
    <mergeCell ref="B13:C13"/>
    <mergeCell ref="B14:C16"/>
    <mergeCell ref="B6:C6"/>
    <mergeCell ref="B7:C7"/>
    <mergeCell ref="B8:C8"/>
    <mergeCell ref="J13:L14"/>
    <mergeCell ref="M13:N14"/>
    <mergeCell ref="B10:C10"/>
    <mergeCell ref="B12:C12"/>
    <mergeCell ref="A125:N125"/>
    <mergeCell ref="L56:N56"/>
    <mergeCell ref="B56:H56"/>
    <mergeCell ref="I56:K56"/>
    <mergeCell ref="B50:N50"/>
    <mergeCell ref="B58:F58"/>
    <mergeCell ref="G58:M58"/>
    <mergeCell ref="B59:F70"/>
    <mergeCell ref="G59:M68"/>
    <mergeCell ref="G69:M70"/>
    <mergeCell ref="B122:M122"/>
    <mergeCell ref="B77:M77"/>
    <mergeCell ref="A124:N124"/>
    <mergeCell ref="B78:M78"/>
    <mergeCell ref="B82:M82"/>
    <mergeCell ref="M46:N46"/>
    <mergeCell ref="M47:N47"/>
    <mergeCell ref="B48:G48"/>
    <mergeCell ref="K48:N48"/>
    <mergeCell ref="B34:N34"/>
    <mergeCell ref="K43:L43"/>
    <mergeCell ref="K44:L44"/>
    <mergeCell ref="K45:L45"/>
    <mergeCell ref="K46:L46"/>
    <mergeCell ref="B38:N38"/>
    <mergeCell ref="B37:N37"/>
    <mergeCell ref="B39:N39"/>
    <mergeCell ref="B42:N42"/>
    <mergeCell ref="B40:N40"/>
    <mergeCell ref="B41:N41"/>
  </mergeCells>
  <phoneticPr fontId="1"/>
  <conditionalFormatting sqref="D17:F17 D13:D14">
    <cfRule type="expression" dxfId="0" priority="2">
      <formula>OR($B$11="米国FBA",$B$11="米国FBA（格安便）",$B$11="カナダFBA")</formula>
    </cfRule>
  </conditionalFormatting>
  <dataValidations count="2">
    <dataValidation type="list" allowBlank="1" showInputMessage="1" showErrorMessage="1" sqref="D12" xr:uid="{00000000-0002-0000-0000-000000000000}">
      <formula1>"自宅,別送,日本FBA,米国FBA,米国FBA（格安便）,カナダFBA"</formula1>
    </dataValidation>
    <dataValidation type="custom" allowBlank="1" showInputMessage="1" showErrorMessage="1" sqref="D14" xr:uid="{00000000-0002-0000-0000-000001000000}">
      <formula1>ISNUMBER(SUMPRODUCT(SEARCH(MID(D14,ROW(INDIRECT("1:"&amp;LEN(C2))),1),"0123456789abcdefghijklmnopqrstuvwxyzABCDEFGHIJKLMNOPQRSTUVWXYZ０１２３４５６７８９ａｂｃｄｅｆｇｈｉｊｋｌｍｎｏｐｑｒｓｔｕｖｗｘｙｚＡＢＣＤＥＦＧＨＩＪＫＬＭＮＯＰＱＲＳＴＵＶＷＸＹＺ－-,.。.．、 ' ''　'")))</formula1>
    </dataValidation>
  </dataValidations>
  <hyperlinks>
    <hyperlink ref="B116" r:id="rId1" display="http://sakuratrade.jp/fee/" xr:uid="{00000000-0004-0000-0000-000000000000}"/>
    <hyperlink ref="J5" r:id="rId2" xr:uid="{00000000-0004-0000-0000-000001000000}"/>
  </hyperlinks>
  <printOptions horizontalCentered="1"/>
  <pageMargins left="0.51181102362204722" right="0.51181102362204722" top="0.74803149606299213" bottom="0.74803149606299213" header="0.31496062992125984" footer="0.31496062992125984"/>
  <pageSetup paperSize="9" scale="55" fitToHeight="0" orientation="portrait" horizontalDpi="4294967293" r:id="rId3"/>
  <rowBreaks count="2" manualBreakCount="2">
    <brk id="49" max="13" man="1"/>
    <brk id="70"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OEM注文書</vt:lpstr>
      <vt:lpstr>OEM注文書!Print_Area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2018-06-21T08:00:17Z</dcterms:modified>
</cp:coreProperties>
</file>